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30" windowWidth="20370" windowHeight="12405" activeTab="1"/>
  </bookViews>
  <sheets>
    <sheet name="說明" sheetId="24" r:id="rId1"/>
    <sheet name="必修科目表（學士班）" sheetId="25" r:id="rId2"/>
    <sheet name="必修科目表(碩博班)" sheetId="27" r:id="rId3"/>
    <sheet name="Sheet1" sheetId="26" r:id="rId4"/>
  </sheets>
  <definedNames>
    <definedName name="_xlnm.Print_Titles" localSheetId="2">'必修科目表(碩博班)'!$1:$4</definedName>
    <definedName name="_xlnm.Print_Titles" localSheetId="1">'必修科目表（學士班）'!$1:$4</definedName>
  </definedNames>
  <calcPr calcId="145621"/>
</workbook>
</file>

<file path=xl/calcChain.xml><?xml version="1.0" encoding="utf-8"?>
<calcChain xmlns="http://schemas.openxmlformats.org/spreadsheetml/2006/main">
  <c r="Q46" i="25" l="1"/>
  <c r="P32" i="25"/>
</calcChain>
</file>

<file path=xl/sharedStrings.xml><?xml version="1.0" encoding="utf-8"?>
<sst xmlns="http://schemas.openxmlformats.org/spreadsheetml/2006/main" count="197" uniqueCount="136">
  <si>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</si>
  <si>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</si>
  <si>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</si>
  <si>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</si>
  <si>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</si>
  <si>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</si>
  <si>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</si>
  <si>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</si>
  <si>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</si>
  <si>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</si>
  <si>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</si>
  <si>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</si>
  <si>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</si>
  <si>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</si>
  <si>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</si>
  <si>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</si>
  <si>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</si>
  <si>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</si>
  <si>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</si>
  <si>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專業倫理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</si>
  <si>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</si>
  <si>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</si>
  <si>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</si>
  <si>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</si>
  <si>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</si>
  <si>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</si>
  <si>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</si>
  <si>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</si>
  <si>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</si>
  <si>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</si>
  <si>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</si>
  <si>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英文至少4學分，但入學考試或經檢定達一定標準者，得免修英文，逕選修讀第二外語課程。</t>
    <phoneticPr fontId="1" type="noConversion"/>
  </si>
  <si>
    <t>資訊素養</t>
    <phoneticPr fontId="1" type="noConversion"/>
  </si>
  <si>
    <t>通識涵養課程</t>
    <phoneticPr fontId="1" type="noConversion"/>
  </si>
  <si>
    <t>模組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</si>
  <si>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</si>
  <si>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</si>
  <si>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r>
      <t>A</t>
    </r>
    <r>
      <rPr>
        <sz val="10"/>
        <rFont val="標楷體"/>
        <family val="4"/>
        <charset val="136"/>
      </rPr>
      <t>模組</t>
    </r>
    <phoneticPr fontId="1" type="noConversion"/>
  </si>
  <si>
    <r>
      <t>B</t>
    </r>
    <r>
      <rPr>
        <sz val="10"/>
        <rFont val="標楷體"/>
        <family val="4"/>
        <charset val="136"/>
      </rPr>
      <t>模組</t>
    </r>
    <phoneticPr fontId="1" type="noConversion"/>
  </si>
  <si>
    <r>
      <t>C</t>
    </r>
    <r>
      <rPr>
        <sz val="10"/>
        <rFont val="標楷體"/>
        <family val="4"/>
        <charset val="136"/>
      </rPr>
      <t>模組</t>
    </r>
    <phoneticPr fontId="1" type="noConversion"/>
  </si>
  <si>
    <r>
      <rPr>
        <sz val="12"/>
        <color indexed="8"/>
        <rFont val="細明體"/>
        <family val="3"/>
        <charset val="136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  <charset val="136"/>
      </rPr>
      <t>等名稱，模組數亦可自行增減。</t>
    </r>
    <phoneticPr fontId="15" type="noConversion"/>
  </si>
  <si>
    <r>
      <t xml:space="preserve"> </t>
    </r>
    <r>
      <rPr>
        <sz val="12"/>
        <color indexed="8"/>
        <rFont val="細明體"/>
        <family val="3"/>
        <charset val="136"/>
      </rPr>
      <t>本科目表之科目名稱與科目代碼不符者，以科目名稱為準。</t>
    </r>
    <phoneticPr fontId="15" type="noConversion"/>
  </si>
  <si>
    <t>學士班若有分組，以教育部核定之學籍分組為限。</t>
    <phoneticPr fontId="15" type="noConversion"/>
  </si>
  <si>
    <t>學士班必修科目表填表說明：</t>
    <phoneticPr fontId="15" type="noConversion"/>
  </si>
  <si>
    <r>
      <t>選修學分中，「</t>
    </r>
    <r>
      <rPr>
        <sz val="12"/>
        <color indexed="10"/>
        <rFont val="細明體"/>
        <family val="3"/>
        <charset val="136"/>
      </rPr>
      <t>專業</t>
    </r>
    <r>
      <rPr>
        <sz val="12"/>
        <color indexed="10"/>
        <rFont val="細明體"/>
        <family val="3"/>
        <charset val="136"/>
      </rPr>
      <t>選修</t>
    </r>
    <r>
      <rPr>
        <sz val="12"/>
        <rFont val="細明體"/>
        <family val="3"/>
        <charset val="136"/>
      </rPr>
      <t>」係指依本校學生選課須知，</t>
    </r>
    <r>
      <rPr>
        <sz val="12"/>
        <color indexed="8"/>
        <rFont val="細明體"/>
        <family val="3"/>
        <charset val="136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  <phoneticPr fontId="15" type="noConversion"/>
  </si>
  <si>
    <r>
      <t>選修學分中，「</t>
    </r>
    <r>
      <rPr>
        <sz val="12"/>
        <color indexed="10"/>
        <rFont val="細明體"/>
        <family val="3"/>
        <charset val="136"/>
      </rPr>
      <t>其他選修</t>
    </r>
    <r>
      <rPr>
        <sz val="12"/>
        <rFont val="細明體"/>
        <family val="3"/>
        <charset val="136"/>
      </rPr>
      <t>」係指除「院系必修必選」、「專業選修」外之學分數，各學系如有選課規範應依據本校學生選課辦法第二條規定，依學系需求自行訂定選課輔導機制。</t>
    </r>
    <phoneticPr fontId="15" type="noConversion"/>
  </si>
  <si>
    <t>必修科目表應僅載列「必修」課程，所謂「必選」課程是「必修」課群組中幾選幾（例如：3門必修課群組中選1門必修課）。</t>
    <phoneticPr fontId="15" type="noConversion"/>
  </si>
  <si>
    <t>註冊組將依據必修科目表所提報之必修科目審核學生畢業資格，若無詳列科目名稱、代碼、學分數，各系所應逕自進行選課輔導</t>
    <phoneticPr fontId="15" type="noConversion"/>
  </si>
  <si>
    <t>論文</t>
    <phoneticPr fontId="1" type="noConversion"/>
  </si>
  <si>
    <t>必修課程</t>
    <phoneticPr fontId="1" type="noConversion"/>
  </si>
  <si>
    <t>必選課程</t>
    <phoneticPr fontId="1" type="noConversion"/>
  </si>
  <si>
    <t>論文學分數A</t>
    <phoneticPr fontId="1" type="noConversion"/>
  </si>
  <si>
    <r>
      <t xml:space="preserve">必修學分數 </t>
    </r>
    <r>
      <rPr>
        <sz val="6"/>
        <rFont val="標楷體"/>
        <family val="4"/>
        <charset val="136"/>
      </rPr>
      <t>（不含論文）</t>
    </r>
    <r>
      <rPr>
        <sz val="8"/>
        <rFont val="標楷體"/>
        <family val="4"/>
        <charset val="136"/>
      </rPr>
      <t>B</t>
    </r>
    <phoneticPr fontId="1" type="noConversion"/>
  </si>
  <si>
    <t>選修學分數C</t>
    <phoneticPr fontId="1" type="noConversion"/>
  </si>
  <si>
    <t>畢業總學分數(含論文）      A＋B＋C</t>
    <phoneticPr fontId="1" type="noConversion"/>
  </si>
  <si>
    <r>
      <t>＊附註：
 1.「模組」可依各系（所）之課程規劃，改為</t>
    </r>
    <r>
      <rPr>
        <u/>
        <sz val="10"/>
        <rFont val="新細明體"/>
        <family val="1"/>
        <charset val="136"/>
      </rPr>
      <t>課群</t>
    </r>
    <r>
      <rPr>
        <sz val="10"/>
        <rFont val="新細明體"/>
        <family val="1"/>
        <charset val="136"/>
      </rPr>
      <t>、</t>
    </r>
    <r>
      <rPr>
        <u/>
        <sz val="10"/>
        <rFont val="新細明體"/>
        <family val="1"/>
        <charset val="136"/>
      </rPr>
      <t>領域</t>
    </r>
    <r>
      <rPr>
        <sz val="10"/>
        <rFont val="新細明體"/>
        <family val="1"/>
        <charset val="136"/>
      </rPr>
      <t xml:space="preserve">…等名稱，模組數亦可自行增減。
 2.碩（職）、博士班若有分組，以教育部核定之學籍分組為限。
 3.本科目表之科目名稱與科目代碼不符者，以科目名稱為準。
</t>
    </r>
    <phoneticPr fontId="1" type="noConversion"/>
  </si>
  <si>
    <t>所長：</t>
    <phoneticPr fontId="1" type="noConversion"/>
  </si>
  <si>
    <t>院長：</t>
    <phoneticPr fontId="1" type="noConversion"/>
  </si>
  <si>
    <t>教務處課務組：</t>
    <phoneticPr fontId="1" type="noConversion"/>
  </si>
  <si>
    <t>教務長：</t>
    <phoneticPr fontId="1" type="noConversion"/>
  </si>
  <si>
    <r>
      <t>院別：民生學院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系別：食品科學系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1" type="noConversion"/>
  </si>
  <si>
    <t>基礎化學</t>
  </si>
  <si>
    <t>生物學</t>
  </si>
  <si>
    <t>營養學</t>
  </si>
  <si>
    <t>微積分</t>
  </si>
  <si>
    <t>食品科學概論</t>
  </si>
  <si>
    <t>基本研究</t>
  </si>
  <si>
    <t>有機化學</t>
    <phoneticPr fontId="1" type="noConversion"/>
  </si>
  <si>
    <t>有機化學實驗</t>
    <phoneticPr fontId="1" type="noConversion"/>
  </si>
  <si>
    <t>生物化學</t>
    <phoneticPr fontId="1" type="noConversion"/>
  </si>
  <si>
    <t>生物化學實驗</t>
    <phoneticPr fontId="1" type="noConversion"/>
  </si>
  <si>
    <t>生物統計學</t>
  </si>
  <si>
    <t>食品科學專業英文</t>
    <phoneticPr fontId="1" type="noConversion"/>
  </si>
  <si>
    <t>專題討論</t>
  </si>
  <si>
    <t>食品化學</t>
    <phoneticPr fontId="1" type="noConversion"/>
  </si>
  <si>
    <t>食品化學實驗</t>
    <phoneticPr fontId="1" type="noConversion"/>
  </si>
  <si>
    <t>食品分析</t>
    <phoneticPr fontId="1" type="noConversion"/>
  </si>
  <si>
    <t>食品分析實驗</t>
    <phoneticPr fontId="1" type="noConversion"/>
  </si>
  <si>
    <t>食品加工</t>
    <phoneticPr fontId="1" type="noConversion"/>
  </si>
  <si>
    <t>食品加工實驗</t>
    <phoneticPr fontId="1" type="noConversion"/>
  </si>
  <si>
    <t>食品生物技術</t>
    <phoneticPr fontId="1" type="noConversion"/>
  </si>
  <si>
    <t>系必修專業課程</t>
    <phoneticPr fontId="1" type="noConversion"/>
  </si>
  <si>
    <t>食品化學與加工</t>
    <phoneticPr fontId="1" type="noConversion"/>
  </si>
  <si>
    <t>食品安全與生物技術</t>
    <phoneticPr fontId="1" type="noConversion"/>
  </si>
  <si>
    <t>必</t>
    <phoneticPr fontId="1" type="noConversion"/>
  </si>
  <si>
    <r>
      <t>院別：民生學院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  <charset val="136"/>
      </rPr>
      <t>系（所）別：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食品科學系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1" type="noConversion"/>
  </si>
  <si>
    <t>05246</t>
    <phoneticPr fontId="1" type="noConversion"/>
  </si>
  <si>
    <t>00041</t>
    <phoneticPr fontId="1" type="noConversion"/>
  </si>
  <si>
    <t>食品科學專題研討</t>
    <phoneticPr fontId="1" type="noConversion"/>
  </si>
  <si>
    <t>必</t>
    <phoneticPr fontId="20" type="noConversion"/>
  </si>
  <si>
    <t>03456</t>
    <phoneticPr fontId="15" type="noConversion"/>
  </si>
  <si>
    <t>01360</t>
    <phoneticPr fontId="15" type="noConversion"/>
  </si>
  <si>
    <t>02875</t>
    <phoneticPr fontId="15" type="noConversion"/>
  </si>
  <si>
    <t>02390</t>
    <phoneticPr fontId="15" type="noConversion"/>
  </si>
  <si>
    <t>04009</t>
    <phoneticPr fontId="15" type="noConversion"/>
  </si>
  <si>
    <t>02115</t>
    <phoneticPr fontId="15" type="noConversion"/>
  </si>
  <si>
    <t>01456</t>
    <phoneticPr fontId="15" type="noConversion"/>
  </si>
  <si>
    <t>01458</t>
    <phoneticPr fontId="15" type="noConversion"/>
  </si>
  <si>
    <t>01355</t>
    <phoneticPr fontId="15" type="noConversion"/>
  </si>
  <si>
    <t>01357</t>
    <phoneticPr fontId="15" type="noConversion"/>
  </si>
  <si>
    <t>01358</t>
    <phoneticPr fontId="15" type="noConversion"/>
  </si>
  <si>
    <t>16845</t>
    <phoneticPr fontId="15" type="noConversion"/>
  </si>
  <si>
    <t>02154</t>
    <phoneticPr fontId="15" type="noConversion"/>
  </si>
  <si>
    <t>01883</t>
    <phoneticPr fontId="15" type="noConversion"/>
  </si>
  <si>
    <t>01884</t>
    <phoneticPr fontId="15" type="noConversion"/>
  </si>
  <si>
    <t>01881</t>
    <phoneticPr fontId="15" type="noConversion"/>
  </si>
  <si>
    <t>01882</t>
    <phoneticPr fontId="15" type="noConversion"/>
  </si>
  <si>
    <t>01885</t>
    <phoneticPr fontId="15" type="noConversion"/>
  </si>
  <si>
    <t>01887</t>
    <phoneticPr fontId="15" type="noConversion"/>
  </si>
  <si>
    <t>09517</t>
    <phoneticPr fontId="15" type="noConversion"/>
  </si>
  <si>
    <t>05945</t>
    <phoneticPr fontId="15" type="noConversion"/>
  </si>
  <si>
    <t>食品微生物學</t>
    <phoneticPr fontId="1" type="noConversion"/>
  </si>
  <si>
    <t>食品微生物學實驗</t>
    <phoneticPr fontId="1" type="noConversion"/>
  </si>
  <si>
    <t>16847</t>
    <phoneticPr fontId="15" type="noConversion"/>
  </si>
  <si>
    <t>07861</t>
    <phoneticPr fontId="15" type="noConversion"/>
  </si>
  <si>
    <t>09281</t>
    <phoneticPr fontId="15" type="noConversion"/>
  </si>
  <si>
    <t>基礎食品分析化學</t>
    <phoneticPr fontId="1" type="noConversion"/>
  </si>
  <si>
    <t>全民國防教育軍事訓練</t>
    <phoneticPr fontId="1" type="noConversion"/>
  </si>
  <si>
    <t>必</t>
    <phoneticPr fontId="1" type="noConversion"/>
  </si>
  <si>
    <r>
      <rPr>
        <sz val="8"/>
        <rFont val="標楷體"/>
        <family val="4"/>
        <charset val="136"/>
      </rPr>
      <t>全人教育課程學分數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</si>
  <si>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>院系必修必選學分數</t>
    </r>
    <r>
      <rPr>
        <sz val="8"/>
        <rFont val="Times New Roman"/>
        <family val="1"/>
      </rPr>
      <t>B</t>
    </r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</si>
  <si>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</si>
  <si>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</si>
  <si>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</si>
  <si>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t>基礎食品工程</t>
    <phoneticPr fontId="1" type="noConversion"/>
  </si>
  <si>
    <t>食品衛生安全與法規</t>
    <phoneticPr fontId="15" type="noConversion"/>
  </si>
  <si>
    <t>05513</t>
    <phoneticPr fontId="15" type="noConversion"/>
  </si>
  <si>
    <t>微生物學</t>
    <phoneticPr fontId="15" type="noConversion"/>
  </si>
  <si>
    <t>02381</t>
    <phoneticPr fontId="15" type="noConversion"/>
  </si>
  <si>
    <t>系必修基礎課程</t>
    <phoneticPr fontId="1" type="noConversion"/>
  </si>
  <si>
    <t>微生物學-英</t>
    <phoneticPr fontId="15" type="noConversion"/>
  </si>
  <si>
    <t>學生須於此2門課程中擇一修習</t>
    <phoneticPr fontId="1" type="noConversion"/>
  </si>
  <si>
    <t>備註 ：選修學分數C至少需含本系專業選修10學分</t>
    <phoneticPr fontId="15" type="noConversion"/>
  </si>
  <si>
    <r>
      <rPr>
        <sz val="8"/>
        <rFont val="標楷體"/>
        <family val="4"/>
        <charset val="136"/>
      </rPr>
      <t>選修學分數</t>
    </r>
    <r>
      <rPr>
        <sz val="8"/>
        <rFont val="Times New Roman"/>
        <family val="1"/>
      </rPr>
      <t>C(</t>
    </r>
    <r>
      <rPr>
        <sz val="8"/>
        <rFont val="標楷體"/>
        <family val="4"/>
        <charset val="136"/>
      </rPr>
      <t>至少需含本系專業選修</t>
    </r>
    <r>
      <rPr>
        <sz val="8"/>
        <rFont val="Times New Roman"/>
        <family val="1"/>
      </rPr>
      <t>10</t>
    </r>
    <r>
      <rPr>
        <sz val="8"/>
        <rFont val="標楷體"/>
        <family val="4"/>
        <charset val="136"/>
      </rPr>
      <t>學分</t>
    </r>
    <r>
      <rPr>
        <sz val="8"/>
        <rFont val="Times New Roman"/>
        <family val="1"/>
      </rPr>
      <t>)</t>
    </r>
    <phoneticPr fontId="1" type="noConversion"/>
  </si>
  <si>
    <r>
      <t>輔仁大學</t>
    </r>
    <r>
      <rPr>
        <sz val="16"/>
        <rFont val="Times New Roman"/>
        <family val="1"/>
      </rPr>
      <t xml:space="preserve">105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碩（博）士班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</si>
  <si>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r>
      <t>輔仁大學</t>
    </r>
    <r>
      <rPr>
        <sz val="16"/>
        <rFont val="Times New Roman"/>
        <family val="1"/>
      </rPr>
      <t xml:space="preserve"> 106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</si>
</sst>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11"/>
      <name val="標楷體"/>
      <family val="4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9"/>
      <name val="新細明體"/>
      <family val="1"/>
      <charset val="136"/>
    </font>
    <font>
      <u/>
      <sz val="10"/>
      <name val="新細明體"/>
      <family val="1"/>
      <charset val="136"/>
    </font>
    <font>
      <sz val="6"/>
      <color indexed="10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4"/>
      <color indexed="8"/>
      <name val="細明體"/>
      <family val="3"/>
      <charset val="136"/>
    </font>
    <font>
      <sz val="6"/>
      <color indexed="10"/>
      <name val="新細明體"/>
      <family val="1"/>
      <charset val="136"/>
    </font>
    <font>
      <b/>
      <sz val="10"/>
      <name val="Times New Roman"/>
      <family val="1"/>
    </font>
    <font>
      <sz val="12"/>
      <color rgb="FFFF0000"/>
      <name val="Times New Roman"/>
      <family val="1"/>
    </font>
    <font>
      <b/>
      <sz val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43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6" fillId="0" borderId="1" xfId="1" applyFont="1" applyBorder="1" applyAlignment="1"/>
    <xf numFmtId="0" fontId="6" fillId="0" borderId="0" xfId="1" applyFont="1"/>
    <xf numFmtId="0" fontId="6" fillId="2" borderId="2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justify" vertical="top" wrapText="1"/>
    </xf>
    <xf numFmtId="0" fontId="7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vertical="top" wrapText="1"/>
    </xf>
    <xf numFmtId="0" fontId="11" fillId="0" borderId="0" xfId="1" applyFont="1"/>
    <xf numFmtId="0" fontId="9" fillId="0" borderId="4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22" fillId="0" borderId="8" xfId="1" applyFont="1" applyBorder="1" applyAlignment="1">
      <alignment vertical="top" wrapText="1"/>
    </xf>
    <xf numFmtId="0" fontId="6" fillId="0" borderId="6" xfId="1" applyFont="1" applyBorder="1" applyAlignment="1">
      <alignment horizontal="justify" vertical="top" wrapText="1"/>
    </xf>
    <xf numFmtId="0" fontId="5" fillId="0" borderId="6" xfId="1" applyFont="1" applyBorder="1" applyAlignment="1">
      <alignment vertical="top" wrapText="1"/>
    </xf>
    <xf numFmtId="0" fontId="6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6" fillId="0" borderId="3" xfId="1" applyFont="1" applyBorder="1" applyAlignment="1">
      <alignment horizontal="justify" vertical="top" wrapText="1"/>
    </xf>
    <xf numFmtId="0" fontId="5" fillId="0" borderId="3" xfId="1" applyFont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6" fillId="0" borderId="7" xfId="1" applyFont="1" applyBorder="1" applyAlignment="1">
      <alignment horizontal="justify" vertical="top" wrapText="1"/>
    </xf>
    <xf numFmtId="0" fontId="5" fillId="0" borderId="7" xfId="1" applyFont="1" applyBorder="1" applyAlignment="1">
      <alignment vertical="top" wrapText="1"/>
    </xf>
    <xf numFmtId="0" fontId="23" fillId="0" borderId="0" xfId="0" applyFo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shrinkToFi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1" fillId="0" borderId="12" xfId="1" applyFont="1" applyBorder="1"/>
    <xf numFmtId="0" fontId="6" fillId="0" borderId="1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6" fillId="0" borderId="1" xfId="1" applyNumberFormat="1" applyFont="1" applyBorder="1" applyAlignment="1"/>
    <xf numFmtId="49" fontId="7" fillId="0" borderId="2" xfId="1" applyNumberFormat="1" applyFont="1" applyBorder="1" applyAlignment="1">
      <alignment horizontal="justify" vertical="top" wrapText="1"/>
    </xf>
    <xf numFmtId="49" fontId="2" fillId="0" borderId="0" xfId="1" applyNumberFormat="1"/>
    <xf numFmtId="0" fontId="9" fillId="0" borderId="7" xfId="1" applyFont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2" fillId="6" borderId="17" xfId="2" applyFont="1" applyFill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12" fillId="6" borderId="11" xfId="2" applyFont="1" applyFill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center" wrapText="1"/>
    </xf>
    <xf numFmtId="0" fontId="17" fillId="0" borderId="0" xfId="2" applyFont="1"/>
    <xf numFmtId="0" fontId="10" fillId="5" borderId="2" xfId="0" applyFont="1" applyFill="1" applyBorder="1" applyAlignment="1">
      <alignment horizontal="center" vertical="top" wrapText="1"/>
    </xf>
    <xf numFmtId="0" fontId="7" fillId="5" borderId="3" xfId="1" applyFont="1" applyFill="1" applyBorder="1" applyAlignment="1">
      <alignment horizontal="justify" vertical="top" wrapText="1"/>
    </xf>
    <xf numFmtId="0" fontId="7" fillId="5" borderId="3" xfId="1" applyFont="1" applyFill="1" applyBorder="1" applyAlignment="1">
      <alignment horizontal="center" vertical="top" wrapText="1"/>
    </xf>
    <xf numFmtId="0" fontId="10" fillId="5" borderId="3" xfId="1" applyFont="1" applyFill="1" applyBorder="1" applyAlignment="1">
      <alignment horizontal="center" vertical="top" wrapText="1"/>
    </xf>
    <xf numFmtId="0" fontId="7" fillId="5" borderId="6" xfId="1" applyFont="1" applyFill="1" applyBorder="1" applyAlignment="1">
      <alignment horizontal="justify" vertical="top" wrapText="1"/>
    </xf>
    <xf numFmtId="49" fontId="7" fillId="5" borderId="14" xfId="1" applyNumberFormat="1" applyFont="1" applyFill="1" applyBorder="1" applyAlignment="1">
      <alignment horizontal="justify" vertical="top" wrapText="1"/>
    </xf>
    <xf numFmtId="0" fontId="7" fillId="5" borderId="14" xfId="1" applyFont="1" applyFill="1" applyBorder="1" applyAlignment="1">
      <alignment horizontal="center" vertical="top" wrapText="1"/>
    </xf>
    <xf numFmtId="0" fontId="10" fillId="5" borderId="14" xfId="1" applyFont="1" applyFill="1" applyBorder="1" applyAlignment="1">
      <alignment horizontal="center" vertical="top" wrapText="1"/>
    </xf>
    <xf numFmtId="0" fontId="7" fillId="5" borderId="2" xfId="1" applyFont="1" applyFill="1" applyBorder="1" applyAlignment="1">
      <alignment horizontal="justify" vertical="top" wrapText="1"/>
    </xf>
    <xf numFmtId="49" fontId="7" fillId="5" borderId="7" xfId="1" applyNumberFormat="1" applyFont="1" applyFill="1" applyBorder="1" applyAlignment="1">
      <alignment horizontal="justify" vertical="top" wrapText="1"/>
    </xf>
    <xf numFmtId="0" fontId="7" fillId="5" borderId="7" xfId="1" applyFont="1" applyFill="1" applyBorder="1" applyAlignment="1">
      <alignment horizontal="center" vertical="top" wrapText="1"/>
    </xf>
    <xf numFmtId="0" fontId="10" fillId="5" borderId="7" xfId="1" applyFont="1" applyFill="1" applyBorder="1" applyAlignment="1">
      <alignment horizontal="center" vertical="top" wrapText="1"/>
    </xf>
    <xf numFmtId="49" fontId="7" fillId="5" borderId="2" xfId="1" applyNumberFormat="1" applyFont="1" applyFill="1" applyBorder="1" applyAlignment="1">
      <alignment horizontal="justify" vertical="top" wrapText="1"/>
    </xf>
    <xf numFmtId="0" fontId="7" fillId="5" borderId="2" xfId="1" applyFont="1" applyFill="1" applyBorder="1" applyAlignment="1">
      <alignment horizontal="center" vertical="top" wrapText="1"/>
    </xf>
    <xf numFmtId="0" fontId="10" fillId="5" borderId="2" xfId="1" applyFont="1" applyFill="1" applyBorder="1" applyAlignment="1">
      <alignment horizontal="center" vertical="top" wrapText="1"/>
    </xf>
    <xf numFmtId="0" fontId="7" fillId="5" borderId="8" xfId="1" applyFont="1" applyFill="1" applyBorder="1" applyAlignment="1">
      <alignment horizontal="justify" vertical="top" wrapText="1"/>
    </xf>
    <xf numFmtId="49" fontId="7" fillId="5" borderId="8" xfId="1" applyNumberFormat="1" applyFont="1" applyFill="1" applyBorder="1" applyAlignment="1">
      <alignment horizontal="justify" vertical="top" wrapText="1"/>
    </xf>
    <xf numFmtId="0" fontId="7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7" fillId="5" borderId="9" xfId="1" applyFont="1" applyFill="1" applyBorder="1" applyAlignment="1">
      <alignment horizontal="justify" vertical="top" wrapText="1"/>
    </xf>
    <xf numFmtId="49" fontId="7" fillId="5" borderId="10" xfId="1" applyNumberFormat="1" applyFont="1" applyFill="1" applyBorder="1" applyAlignment="1">
      <alignment horizontal="justify" vertical="top" wrapText="1"/>
    </xf>
    <xf numFmtId="0" fontId="7" fillId="5" borderId="10" xfId="1" applyFont="1" applyFill="1" applyBorder="1" applyAlignment="1">
      <alignment horizontal="center" vertical="top" wrapText="1"/>
    </xf>
    <xf numFmtId="0" fontId="10" fillId="5" borderId="10" xfId="1" applyFont="1" applyFill="1" applyBorder="1" applyAlignment="1">
      <alignment horizontal="center" vertical="top" wrapText="1"/>
    </xf>
    <xf numFmtId="0" fontId="7" fillId="5" borderId="5" xfId="1" applyFont="1" applyFill="1" applyBorder="1" applyAlignment="1">
      <alignment horizontal="justify" vertical="top" wrapText="1"/>
    </xf>
    <xf numFmtId="49" fontId="7" fillId="5" borderId="5" xfId="1" applyNumberFormat="1" applyFont="1" applyFill="1" applyBorder="1" applyAlignment="1">
      <alignment horizontal="justify" vertical="top" wrapText="1"/>
    </xf>
    <xf numFmtId="0" fontId="7" fillId="5" borderId="5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center" vertical="top" wrapText="1"/>
    </xf>
    <xf numFmtId="49" fontId="7" fillId="5" borderId="3" xfId="1" applyNumberFormat="1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left" vertical="top" wrapText="1"/>
    </xf>
    <xf numFmtId="49" fontId="6" fillId="5" borderId="6" xfId="1" applyNumberFormat="1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49" fontId="6" fillId="5" borderId="2" xfId="1" applyNumberFormat="1" applyFont="1" applyFill="1" applyBorder="1" applyAlignment="1">
      <alignment horizontal="justify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2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left" vertical="top" wrapText="1"/>
    </xf>
    <xf numFmtId="49" fontId="6" fillId="5" borderId="3" xfId="1" applyNumberFormat="1" applyFont="1" applyFill="1" applyBorder="1" applyAlignment="1">
      <alignment horizontal="justify" vertical="top" wrapText="1"/>
    </xf>
    <xf numFmtId="0" fontId="7" fillId="5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49" fontId="6" fillId="5" borderId="5" xfId="1" applyNumberFormat="1" applyFont="1" applyFill="1" applyBorder="1" applyAlignment="1">
      <alignment horizontal="justify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2" xfId="1" applyFont="1" applyFill="1" applyBorder="1" applyAlignment="1">
      <alignment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justify" vertical="top" wrapText="1"/>
    </xf>
    <xf numFmtId="0" fontId="5" fillId="5" borderId="3" xfId="1" applyFont="1" applyFill="1" applyBorder="1" applyAlignment="1">
      <alignment vertical="top" wrapText="1"/>
    </xf>
    <xf numFmtId="0" fontId="9" fillId="5" borderId="3" xfId="1" applyFont="1" applyFill="1" applyBorder="1" applyAlignment="1">
      <alignment horizontal="justify" vertical="top" wrapText="1"/>
    </xf>
    <xf numFmtId="0" fontId="7" fillId="5" borderId="2" xfId="1" applyFont="1" applyFill="1" applyBorder="1" applyAlignment="1">
      <alignment horizontal="justify" vertical="center" wrapText="1"/>
    </xf>
    <xf numFmtId="49" fontId="7" fillId="5" borderId="2" xfId="1" applyNumberFormat="1" applyFont="1" applyFill="1" applyBorder="1" applyAlignment="1">
      <alignment horizontal="justify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justify" vertical="center" wrapText="1"/>
    </xf>
    <xf numFmtId="49" fontId="7" fillId="5" borderId="8" xfId="1" applyNumberFormat="1" applyFont="1" applyFill="1" applyBorder="1" applyAlignment="1">
      <alignment horizontal="justify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left" vertical="top" wrapText="1"/>
    </xf>
    <xf numFmtId="0" fontId="2" fillId="5" borderId="0" xfId="1" applyFont="1" applyFill="1"/>
    <xf numFmtId="0" fontId="28" fillId="0" borderId="32" xfId="2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6" borderId="36" xfId="2" applyFont="1" applyFill="1" applyBorder="1" applyAlignment="1">
      <alignment horizontal="left" vertical="center" wrapText="1"/>
    </xf>
    <xf numFmtId="0" fontId="12" fillId="6" borderId="41" xfId="2" applyFont="1" applyFill="1" applyBorder="1" applyAlignment="1">
      <alignment horizontal="left" vertical="center" wrapText="1"/>
    </xf>
    <xf numFmtId="0" fontId="12" fillId="6" borderId="34" xfId="2" applyFont="1" applyFill="1" applyBorder="1" applyAlignment="1">
      <alignment horizontal="left" vertical="center" wrapText="1"/>
    </xf>
    <xf numFmtId="0" fontId="12" fillId="6" borderId="35" xfId="2" applyFont="1" applyFill="1" applyBorder="1" applyAlignment="1">
      <alignment horizontal="left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12" fillId="6" borderId="36" xfId="2" applyFont="1" applyFill="1" applyBorder="1" applyAlignment="1">
      <alignment horizontal="center" vertical="center" wrapText="1"/>
    </xf>
    <xf numFmtId="0" fontId="12" fillId="6" borderId="41" xfId="2" applyFont="1" applyFill="1" applyBorder="1" applyAlignment="1">
      <alignment horizontal="center" vertical="center" wrapText="1"/>
    </xf>
    <xf numFmtId="0" fontId="12" fillId="6" borderId="34" xfId="2" applyFont="1" applyFill="1" applyBorder="1" applyAlignment="1">
      <alignment horizontal="center" vertical="center" wrapText="1"/>
    </xf>
    <xf numFmtId="0" fontId="12" fillId="6" borderId="35" xfId="2" applyFont="1" applyFill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12" fillId="6" borderId="37" xfId="2" applyFont="1" applyFill="1" applyBorder="1" applyAlignment="1">
      <alignment horizontal="center" vertical="center" wrapText="1"/>
    </xf>
    <xf numFmtId="0" fontId="12" fillId="6" borderId="38" xfId="2" applyFont="1" applyFill="1" applyBorder="1" applyAlignment="1">
      <alignment horizontal="center" vertical="center" wrapText="1"/>
    </xf>
    <xf numFmtId="0" fontId="28" fillId="0" borderId="21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39" xfId="2" applyFont="1" applyBorder="1" applyAlignment="1">
      <alignment horizontal="center" vertical="center" wrapText="1"/>
    </xf>
    <xf numFmtId="0" fontId="28" fillId="0" borderId="40" xfId="2" applyFont="1" applyBorder="1" applyAlignment="1">
      <alignment horizontal="center" vertical="center" wrapText="1"/>
    </xf>
    <xf numFmtId="0" fontId="12" fillId="6" borderId="32" xfId="2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textRotation="255" wrapText="1"/>
    </xf>
    <xf numFmtId="0" fontId="6" fillId="0" borderId="20" xfId="1" applyFont="1" applyBorder="1" applyAlignment="1">
      <alignment horizontal="center" vertical="center" textRotation="255" wrapText="1"/>
    </xf>
    <xf numFmtId="0" fontId="6" fillId="0" borderId="21" xfId="1" applyFont="1" applyBorder="1" applyAlignment="1">
      <alignment horizontal="center" vertical="center" textRotation="255" wrapText="1"/>
    </xf>
    <xf numFmtId="0" fontId="6" fillId="0" borderId="22" xfId="1" applyFont="1" applyBorder="1" applyAlignment="1">
      <alignment horizontal="center" vertical="center" textRotation="255" wrapText="1"/>
    </xf>
    <xf numFmtId="0" fontId="6" fillId="0" borderId="23" xfId="1" applyFont="1" applyBorder="1" applyAlignment="1">
      <alignment horizontal="center" vertical="center" textRotation="255" wrapText="1"/>
    </xf>
    <xf numFmtId="0" fontId="6" fillId="0" borderId="24" xfId="1" applyFont="1" applyBorder="1" applyAlignment="1">
      <alignment horizontal="center" vertical="center" textRotation="255" wrapText="1"/>
    </xf>
    <xf numFmtId="0" fontId="13" fillId="0" borderId="25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25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5" borderId="25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textRotation="255" wrapText="1"/>
    </xf>
    <xf numFmtId="0" fontId="7" fillId="0" borderId="25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14" xfId="1" applyFont="1" applyBorder="1" applyAlignment="1">
      <alignment horizontal="center" vertical="center" wrapText="1" readingOrder="2"/>
    </xf>
    <xf numFmtId="0" fontId="7" fillId="0" borderId="25" xfId="1" applyFont="1" applyBorder="1" applyAlignment="1">
      <alignment horizontal="center" vertical="center" wrapText="1" readingOrder="2"/>
    </xf>
    <xf numFmtId="0" fontId="7" fillId="0" borderId="28" xfId="1" applyFont="1" applyBorder="1" applyAlignment="1">
      <alignment horizontal="center" vertical="center" wrapText="1" readingOrder="2"/>
    </xf>
    <xf numFmtId="0" fontId="7" fillId="0" borderId="10" xfId="1" applyFont="1" applyBorder="1" applyAlignment="1">
      <alignment horizontal="center" vertical="center" wrapText="1" readingOrder="1"/>
    </xf>
    <xf numFmtId="0" fontId="7" fillId="0" borderId="25" xfId="1" applyFont="1" applyBorder="1" applyAlignment="1">
      <alignment horizontal="center" vertical="center" wrapText="1" readingOrder="1"/>
    </xf>
    <xf numFmtId="0" fontId="7" fillId="0" borderId="28" xfId="1" applyFont="1" applyBorder="1" applyAlignment="1">
      <alignment horizontal="center" vertical="center" wrapText="1" readingOrder="1"/>
    </xf>
    <xf numFmtId="0" fontId="7" fillId="0" borderId="4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/>
    </xf>
    <xf numFmtId="0" fontId="6" fillId="2" borderId="26" xfId="1" applyFont="1" applyFill="1" applyBorder="1" applyAlignment="1">
      <alignment horizontal="center" vertical="center" textRotation="255" wrapText="1"/>
    </xf>
    <xf numFmtId="0" fontId="6" fillId="2" borderId="29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wrapText="1"/>
    </xf>
    <xf numFmtId="0" fontId="10" fillId="0" borderId="8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top" wrapText="1"/>
    </xf>
    <xf numFmtId="0" fontId="26" fillId="0" borderId="25" xfId="1" applyFont="1" applyBorder="1" applyAlignment="1">
      <alignment vertical="top" wrapText="1"/>
    </xf>
    <xf numFmtId="0" fontId="26" fillId="0" borderId="4" xfId="1" applyFont="1" applyBorder="1" applyAlignment="1">
      <alignment vertical="top" wrapText="1"/>
    </xf>
    <xf numFmtId="0" fontId="5" fillId="0" borderId="14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textRotation="255" wrapText="1"/>
    </xf>
    <xf numFmtId="0" fontId="10" fillId="0" borderId="25" xfId="1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center" textRotation="255" wrapText="1"/>
    </xf>
    <xf numFmtId="0" fontId="11" fillId="0" borderId="42" xfId="1" applyFont="1" applyBorder="1" applyAlignment="1">
      <alignment horizontal="left" vertical="top" wrapText="1"/>
    </xf>
    <xf numFmtId="0" fontId="11" fillId="0" borderId="43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3" fillId="0" borderId="14" xfId="1" applyFont="1" applyBorder="1" applyAlignment="1">
      <alignment horizontal="center" vertical="center" textRotation="255" wrapText="1"/>
    </xf>
    <xf numFmtId="0" fontId="13" fillId="0" borderId="25" xfId="1" applyFont="1" applyBorder="1" applyAlignment="1">
      <alignment horizontal="center" vertical="center" textRotation="255" wrapText="1"/>
    </xf>
    <xf numFmtId="0" fontId="13" fillId="0" borderId="4" xfId="1" applyFont="1" applyBorder="1" applyAlignment="1">
      <alignment horizontal="center" vertical="center" textRotation="255" wrapText="1"/>
    </xf>
    <xf numFmtId="0" fontId="10" fillId="0" borderId="14" xfId="1" applyFont="1" applyBorder="1" applyAlignment="1">
      <alignment horizontal="center" vertical="center" textRotation="255" wrapText="1"/>
    </xf>
    <xf numFmtId="0" fontId="12" fillId="0" borderId="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top" wrapText="1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ColWidth="9" defaultRowHeight="15.75"/>
  <cols>
    <col min="1" max="1" width="4.25" style="28" customWidth="1"/>
    <col min="2" max="2" width="82.875" style="26" customWidth="1"/>
    <col min="3" max="16384" width="9" style="26"/>
  </cols>
  <sheetData>
    <row r="1" spans="1:2" ht="36" customHeight="1">
      <c r="A1" s="36" t="s">
        <v>43</v>
      </c>
    </row>
    <row r="2" spans="1:2" s="30" customFormat="1" ht="51.75" customHeight="1">
      <c r="A2" s="27">
        <v>1</v>
      </c>
      <c r="B2" s="29" t="s">
        <v>40</v>
      </c>
    </row>
    <row r="3" spans="1:2" s="30" customFormat="1" ht="51.75" customHeight="1">
      <c r="A3" s="27">
        <v>2</v>
      </c>
      <c r="B3" s="33" t="s">
        <v>42</v>
      </c>
    </row>
    <row r="4" spans="1:2" s="30" customFormat="1" ht="51.75" customHeight="1">
      <c r="A4" s="27">
        <v>3</v>
      </c>
      <c r="B4" s="29" t="s">
        <v>41</v>
      </c>
    </row>
    <row r="5" spans="1:2" s="30" customFormat="1" ht="51.75" customHeight="1">
      <c r="A5" s="27">
        <v>4</v>
      </c>
      <c r="B5" s="31" t="s">
        <v>46</v>
      </c>
    </row>
    <row r="6" spans="1:2" s="30" customFormat="1" ht="51.75" customHeight="1">
      <c r="A6" s="27">
        <v>5</v>
      </c>
      <c r="B6" s="34" t="s">
        <v>44</v>
      </c>
    </row>
    <row r="7" spans="1:2" s="30" customFormat="1" ht="51.75" customHeight="1">
      <c r="A7" s="27">
        <v>6</v>
      </c>
      <c r="B7" s="32" t="s">
        <v>45</v>
      </c>
    </row>
    <row r="8" spans="1:2" s="28" customFormat="1" ht="51.75" customHeight="1">
      <c r="A8" s="27">
        <v>7</v>
      </c>
      <c r="B8" s="35" t="s">
        <v>47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A48" sqref="A48"/>
    </sheetView>
  </sheetViews>
  <sheetFormatPr defaultColWidth="9" defaultRowHeight="16.5"/>
  <cols>
    <col min="1" max="2" width="5" style="2" customWidth="1"/>
    <col min="3" max="3" width="16.875" style="2" customWidth="1"/>
    <col min="4" max="4" width="9.5" style="52" customWidth="1"/>
    <col min="5" max="6" width="4.375" style="2" customWidth="1"/>
    <col min="7" max="7" width="3.25" style="2" customWidth="1"/>
    <col min="8" max="8" width="4.125" style="2" customWidth="1"/>
    <col min="9" max="14" width="3.25" style="2" customWidth="1"/>
    <col min="15" max="15" width="5.25" style="2" customWidth="1"/>
    <col min="16" max="16" width="4.75" style="2" customWidth="1"/>
    <col min="17" max="17" width="14" style="2" customWidth="1"/>
    <col min="18" max="16384" width="9" style="2"/>
  </cols>
  <sheetData>
    <row r="1" spans="1:17" ht="21">
      <c r="A1" s="198" t="s">
        <v>135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>
      <c r="A2" s="3" t="s">
        <v>60</v>
      </c>
      <c r="B2" s="3"/>
      <c r="C2" s="3"/>
      <c r="D2" s="50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99" t="s">
        <v>0</v>
      </c>
      <c r="B3" s="201" t="s">
        <v>34</v>
      </c>
      <c r="C3" s="202" t="s">
        <v>12</v>
      </c>
      <c r="D3" s="204" t="s">
        <v>13</v>
      </c>
      <c r="E3" s="206" t="s">
        <v>1</v>
      </c>
      <c r="F3" s="206" t="s">
        <v>14</v>
      </c>
      <c r="G3" s="165" t="s">
        <v>2</v>
      </c>
      <c r="H3" s="165"/>
      <c r="I3" s="165" t="s">
        <v>3</v>
      </c>
      <c r="J3" s="165"/>
      <c r="K3" s="165" t="s">
        <v>4</v>
      </c>
      <c r="L3" s="165"/>
      <c r="M3" s="165" t="s">
        <v>5</v>
      </c>
      <c r="N3" s="165"/>
      <c r="O3" s="210" t="s">
        <v>15</v>
      </c>
      <c r="P3" s="210" t="s">
        <v>16</v>
      </c>
      <c r="Q3" s="207" t="s">
        <v>6</v>
      </c>
    </row>
    <row r="4" spans="1:17" ht="20.25" customHeight="1">
      <c r="A4" s="200"/>
      <c r="B4" s="201"/>
      <c r="C4" s="203"/>
      <c r="D4" s="205"/>
      <c r="E4" s="206"/>
      <c r="F4" s="206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210"/>
      <c r="P4" s="210"/>
      <c r="Q4" s="208"/>
    </row>
    <row r="5" spans="1:17" s="10" customFormat="1" ht="16.5" customHeight="1">
      <c r="A5" s="184" t="s">
        <v>28</v>
      </c>
      <c r="B5" s="185"/>
      <c r="C5" s="6" t="s">
        <v>26</v>
      </c>
      <c r="D5" s="51"/>
      <c r="E5" s="7" t="s">
        <v>27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/>
    </row>
    <row r="6" spans="1:17" s="10" customFormat="1" ht="16.5" customHeight="1" thickBot="1">
      <c r="A6" s="186"/>
      <c r="B6" s="187"/>
      <c r="C6" s="117" t="s">
        <v>117</v>
      </c>
      <c r="D6" s="64"/>
      <c r="E6" s="65" t="s">
        <v>118</v>
      </c>
      <c r="F6" s="66">
        <v>0</v>
      </c>
      <c r="G6" s="66">
        <v>0</v>
      </c>
      <c r="H6" s="66">
        <v>0</v>
      </c>
      <c r="I6" s="66"/>
      <c r="J6" s="66"/>
      <c r="K6" s="66"/>
      <c r="L6" s="66"/>
      <c r="M6" s="66"/>
      <c r="N6" s="66"/>
      <c r="O6" s="66">
        <v>0</v>
      </c>
      <c r="P6" s="8">
        <v>0</v>
      </c>
      <c r="Q6" s="11"/>
    </row>
    <row r="7" spans="1:17" s="10" customFormat="1" ht="15.75" customHeight="1" thickTop="1">
      <c r="A7" s="188" t="s">
        <v>9</v>
      </c>
      <c r="B7" s="191" t="s">
        <v>29</v>
      </c>
      <c r="C7" s="67" t="s">
        <v>17</v>
      </c>
      <c r="D7" s="68"/>
      <c r="E7" s="69" t="s">
        <v>10</v>
      </c>
      <c r="F7" s="70">
        <v>2</v>
      </c>
      <c r="G7" s="70">
        <v>2</v>
      </c>
      <c r="H7" s="70"/>
      <c r="I7" s="70"/>
      <c r="J7" s="70"/>
      <c r="K7" s="70"/>
      <c r="L7" s="70"/>
      <c r="M7" s="70"/>
      <c r="N7" s="70"/>
      <c r="O7" s="209">
        <v>32</v>
      </c>
      <c r="P7" s="166">
        <v>8</v>
      </c>
      <c r="Q7" s="12"/>
    </row>
    <row r="8" spans="1:17" s="10" customFormat="1" ht="15.75" customHeight="1">
      <c r="A8" s="189"/>
      <c r="B8" s="192"/>
      <c r="C8" s="71" t="s">
        <v>18</v>
      </c>
      <c r="D8" s="72"/>
      <c r="E8" s="73" t="s">
        <v>10</v>
      </c>
      <c r="F8" s="74">
        <v>4</v>
      </c>
      <c r="G8" s="74"/>
      <c r="H8" s="74"/>
      <c r="I8" s="57">
        <v>2</v>
      </c>
      <c r="J8" s="57">
        <v>2</v>
      </c>
      <c r="K8" s="57"/>
      <c r="L8" s="74"/>
      <c r="M8" s="74"/>
      <c r="N8" s="74"/>
      <c r="O8" s="182"/>
      <c r="P8" s="163"/>
      <c r="Q8" s="9"/>
    </row>
    <row r="9" spans="1:17" s="10" customFormat="1" ht="15.75" customHeight="1">
      <c r="A9" s="189"/>
      <c r="B9" s="192"/>
      <c r="C9" s="71" t="s">
        <v>19</v>
      </c>
      <c r="D9" s="75"/>
      <c r="E9" s="76" t="s">
        <v>10</v>
      </c>
      <c r="F9" s="77">
        <v>2</v>
      </c>
      <c r="G9" s="74"/>
      <c r="H9" s="74"/>
      <c r="I9" s="74"/>
      <c r="J9" s="57"/>
      <c r="K9" s="57">
        <v>2</v>
      </c>
      <c r="L9" s="74"/>
      <c r="M9" s="74"/>
      <c r="N9" s="74"/>
      <c r="O9" s="182"/>
      <c r="P9" s="163"/>
      <c r="Q9" s="9"/>
    </row>
    <row r="10" spans="1:17" s="10" customFormat="1" ht="15.75" customHeight="1" thickBot="1">
      <c r="A10" s="189"/>
      <c r="B10" s="193"/>
      <c r="C10" s="78" t="s">
        <v>25</v>
      </c>
      <c r="D10" s="79"/>
      <c r="E10" s="80" t="s">
        <v>10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/>
      <c r="L10" s="81"/>
      <c r="M10" s="81"/>
      <c r="N10" s="81"/>
      <c r="O10" s="182"/>
      <c r="P10" s="211"/>
      <c r="Q10" s="13"/>
    </row>
    <row r="11" spans="1:17" s="10" customFormat="1" ht="15.75" customHeight="1">
      <c r="A11" s="189"/>
      <c r="B11" s="194" t="s">
        <v>30</v>
      </c>
      <c r="C11" s="82" t="s">
        <v>20</v>
      </c>
      <c r="D11" s="83"/>
      <c r="E11" s="84" t="s">
        <v>10</v>
      </c>
      <c r="F11" s="85">
        <v>4</v>
      </c>
      <c r="G11" s="85">
        <v>2</v>
      </c>
      <c r="H11" s="85">
        <v>2</v>
      </c>
      <c r="I11" s="85"/>
      <c r="J11" s="85"/>
      <c r="K11" s="85"/>
      <c r="L11" s="85"/>
      <c r="M11" s="85"/>
      <c r="N11" s="85"/>
      <c r="O11" s="182"/>
      <c r="P11" s="162">
        <v>12</v>
      </c>
      <c r="Q11" s="14"/>
    </row>
    <row r="12" spans="1:17" s="10" customFormat="1" ht="36" customHeight="1">
      <c r="A12" s="189"/>
      <c r="B12" s="195"/>
      <c r="C12" s="118" t="s">
        <v>21</v>
      </c>
      <c r="D12" s="119"/>
      <c r="E12" s="120" t="s">
        <v>10</v>
      </c>
      <c r="F12" s="121">
        <v>8</v>
      </c>
      <c r="G12" s="122">
        <v>2</v>
      </c>
      <c r="H12" s="122">
        <v>2</v>
      </c>
      <c r="I12" s="122">
        <v>2</v>
      </c>
      <c r="J12" s="122">
        <v>2</v>
      </c>
      <c r="K12" s="122"/>
      <c r="L12" s="122"/>
      <c r="M12" s="122"/>
      <c r="N12" s="122"/>
      <c r="O12" s="182"/>
      <c r="P12" s="163"/>
      <c r="Q12" s="15" t="s">
        <v>31</v>
      </c>
    </row>
    <row r="13" spans="1:17" s="10" customFormat="1" ht="49.5" customHeight="1" thickBot="1">
      <c r="A13" s="189"/>
      <c r="B13" s="196"/>
      <c r="C13" s="123" t="s">
        <v>32</v>
      </c>
      <c r="D13" s="124"/>
      <c r="E13" s="125" t="s">
        <v>27</v>
      </c>
      <c r="F13" s="126">
        <v>0</v>
      </c>
      <c r="G13" s="126"/>
      <c r="H13" s="126"/>
      <c r="I13" s="126"/>
      <c r="J13" s="126"/>
      <c r="K13" s="126"/>
      <c r="L13" s="126"/>
      <c r="M13" s="126"/>
      <c r="N13" s="126"/>
      <c r="O13" s="182"/>
      <c r="P13" s="211"/>
      <c r="Q13" s="16" t="s">
        <v>35</v>
      </c>
    </row>
    <row r="14" spans="1:17" s="10" customFormat="1" ht="15.75" customHeight="1">
      <c r="A14" s="189"/>
      <c r="B14" s="195" t="s">
        <v>33</v>
      </c>
      <c r="C14" s="86" t="s">
        <v>22</v>
      </c>
      <c r="D14" s="87"/>
      <c r="E14" s="88" t="s">
        <v>11</v>
      </c>
      <c r="F14" s="89">
        <v>4</v>
      </c>
      <c r="G14" s="89"/>
      <c r="H14" s="89"/>
      <c r="I14" s="89"/>
      <c r="J14" s="89"/>
      <c r="K14" s="89"/>
      <c r="L14" s="89"/>
      <c r="M14" s="89"/>
      <c r="N14" s="89"/>
      <c r="O14" s="182"/>
      <c r="P14" s="162">
        <v>12</v>
      </c>
      <c r="Q14" s="212" t="s">
        <v>36</v>
      </c>
    </row>
    <row r="15" spans="1:17" s="10" customFormat="1" ht="15.75" customHeight="1">
      <c r="A15" s="189"/>
      <c r="B15" s="195"/>
      <c r="C15" s="71" t="s">
        <v>23</v>
      </c>
      <c r="D15" s="75"/>
      <c r="E15" s="76" t="s">
        <v>11</v>
      </c>
      <c r="F15" s="77">
        <v>4</v>
      </c>
      <c r="G15" s="77"/>
      <c r="H15" s="77"/>
      <c r="I15" s="77"/>
      <c r="J15" s="77"/>
      <c r="K15" s="77"/>
      <c r="L15" s="77"/>
      <c r="M15" s="77"/>
      <c r="N15" s="77"/>
      <c r="O15" s="182"/>
      <c r="P15" s="163"/>
      <c r="Q15" s="213"/>
    </row>
    <row r="16" spans="1:17" s="10" customFormat="1" ht="15.75" customHeight="1" thickBot="1">
      <c r="A16" s="190"/>
      <c r="B16" s="197"/>
      <c r="C16" s="64" t="s">
        <v>24</v>
      </c>
      <c r="D16" s="90"/>
      <c r="E16" s="65" t="s">
        <v>11</v>
      </c>
      <c r="F16" s="66">
        <v>4</v>
      </c>
      <c r="G16" s="66"/>
      <c r="H16" s="66"/>
      <c r="I16" s="66"/>
      <c r="J16" s="66"/>
      <c r="K16" s="66"/>
      <c r="L16" s="66"/>
      <c r="M16" s="66"/>
      <c r="N16" s="66"/>
      <c r="O16" s="183"/>
      <c r="P16" s="164"/>
      <c r="Q16" s="214"/>
    </row>
    <row r="17" spans="1:17" ht="18.75" customHeight="1" thickTop="1">
      <c r="A17" s="170" t="s">
        <v>129</v>
      </c>
      <c r="B17" s="171"/>
      <c r="C17" s="91" t="s">
        <v>61</v>
      </c>
      <c r="D17" s="92" t="s">
        <v>90</v>
      </c>
      <c r="E17" s="93" t="s">
        <v>27</v>
      </c>
      <c r="F17" s="94">
        <v>2</v>
      </c>
      <c r="G17" s="95">
        <v>2</v>
      </c>
      <c r="H17" s="95"/>
      <c r="I17" s="95"/>
      <c r="J17" s="95"/>
      <c r="K17" s="95"/>
      <c r="L17" s="95"/>
      <c r="M17" s="95"/>
      <c r="N17" s="95"/>
      <c r="O17" s="167">
        <v>37</v>
      </c>
      <c r="P17" s="166">
        <v>37</v>
      </c>
      <c r="Q17" s="12"/>
    </row>
    <row r="18" spans="1:17" ht="18.75" customHeight="1">
      <c r="A18" s="172"/>
      <c r="B18" s="173"/>
      <c r="C18" s="54" t="s">
        <v>62</v>
      </c>
      <c r="D18" s="96" t="s">
        <v>91</v>
      </c>
      <c r="E18" s="97" t="s">
        <v>27</v>
      </c>
      <c r="F18" s="63">
        <v>3</v>
      </c>
      <c r="G18" s="57"/>
      <c r="H18" s="57">
        <v>3</v>
      </c>
      <c r="I18" s="57"/>
      <c r="J18" s="57"/>
      <c r="K18" s="57"/>
      <c r="L18" s="57"/>
      <c r="M18" s="57"/>
      <c r="N18" s="57"/>
      <c r="O18" s="168"/>
      <c r="P18" s="163"/>
      <c r="Q18" s="9"/>
    </row>
    <row r="19" spans="1:17" ht="18.75" customHeight="1">
      <c r="A19" s="172"/>
      <c r="B19" s="173"/>
      <c r="C19" s="127" t="s">
        <v>127</v>
      </c>
      <c r="D19" s="96" t="s">
        <v>128</v>
      </c>
      <c r="E19" s="98"/>
      <c r="F19" s="57"/>
      <c r="G19" s="57"/>
      <c r="H19" s="57"/>
      <c r="I19" s="57"/>
      <c r="J19" s="57"/>
      <c r="K19" s="57"/>
      <c r="L19" s="57"/>
      <c r="M19" s="57"/>
      <c r="N19" s="57"/>
      <c r="O19" s="168"/>
      <c r="P19" s="163"/>
      <c r="Q19" s="53"/>
    </row>
    <row r="20" spans="1:17" ht="34.9" customHeight="1">
      <c r="A20" s="172"/>
      <c r="B20" s="173"/>
      <c r="C20" s="127" t="s">
        <v>130</v>
      </c>
      <c r="D20" s="96"/>
      <c r="E20" s="104" t="s">
        <v>27</v>
      </c>
      <c r="F20" s="56">
        <v>2</v>
      </c>
      <c r="G20" s="56"/>
      <c r="H20" s="56"/>
      <c r="I20" s="56"/>
      <c r="J20" s="56">
        <v>2</v>
      </c>
      <c r="K20" s="56"/>
      <c r="L20" s="56"/>
      <c r="M20" s="56"/>
      <c r="N20" s="56"/>
      <c r="O20" s="168"/>
      <c r="P20" s="163"/>
      <c r="Q20" s="14" t="s">
        <v>131</v>
      </c>
    </row>
    <row r="21" spans="1:17" ht="18.75" customHeight="1">
      <c r="A21" s="172"/>
      <c r="B21" s="173"/>
      <c r="C21" s="54" t="s">
        <v>63</v>
      </c>
      <c r="D21" s="96" t="s">
        <v>92</v>
      </c>
      <c r="E21" s="97" t="s">
        <v>27</v>
      </c>
      <c r="F21" s="63">
        <v>3</v>
      </c>
      <c r="G21" s="57"/>
      <c r="H21" s="57">
        <v>3</v>
      </c>
      <c r="I21" s="57"/>
      <c r="J21" s="57"/>
      <c r="K21" s="57"/>
      <c r="L21" s="57"/>
      <c r="M21" s="57"/>
      <c r="N21" s="57"/>
      <c r="O21" s="168"/>
      <c r="P21" s="163"/>
      <c r="Q21" s="9"/>
    </row>
    <row r="22" spans="1:17" ht="18.75" customHeight="1">
      <c r="A22" s="172"/>
      <c r="B22" s="173"/>
      <c r="C22" s="54" t="s">
        <v>64</v>
      </c>
      <c r="D22" s="96" t="s">
        <v>93</v>
      </c>
      <c r="E22" s="97" t="s">
        <v>27</v>
      </c>
      <c r="F22" s="63">
        <v>3</v>
      </c>
      <c r="G22" s="57"/>
      <c r="H22" s="57">
        <v>3</v>
      </c>
      <c r="I22" s="63"/>
      <c r="J22" s="63"/>
      <c r="K22" s="63"/>
      <c r="L22" s="63"/>
      <c r="M22" s="63"/>
      <c r="N22" s="63"/>
      <c r="O22" s="168"/>
      <c r="P22" s="163"/>
      <c r="Q22" s="9"/>
    </row>
    <row r="23" spans="1:17" ht="18.75" customHeight="1">
      <c r="A23" s="172"/>
      <c r="B23" s="173"/>
      <c r="C23" s="54" t="s">
        <v>65</v>
      </c>
      <c r="D23" s="96" t="s">
        <v>94</v>
      </c>
      <c r="E23" s="97" t="s">
        <v>27</v>
      </c>
      <c r="F23" s="63">
        <v>3</v>
      </c>
      <c r="G23" s="63">
        <v>3</v>
      </c>
      <c r="H23" s="63"/>
      <c r="I23" s="63"/>
      <c r="J23" s="63"/>
      <c r="K23" s="63"/>
      <c r="L23" s="63"/>
      <c r="M23" s="63"/>
      <c r="N23" s="63"/>
      <c r="O23" s="168"/>
      <c r="P23" s="163"/>
      <c r="Q23" s="9"/>
    </row>
    <row r="24" spans="1:17" ht="18.75" customHeight="1">
      <c r="A24" s="172"/>
      <c r="B24" s="173"/>
      <c r="C24" s="54" t="s">
        <v>66</v>
      </c>
      <c r="D24" s="96" t="s">
        <v>95</v>
      </c>
      <c r="E24" s="97" t="s">
        <v>27</v>
      </c>
      <c r="F24" s="63">
        <v>2</v>
      </c>
      <c r="G24" s="63"/>
      <c r="H24" s="63"/>
      <c r="I24" s="63"/>
      <c r="J24" s="63"/>
      <c r="K24" s="63"/>
      <c r="L24" s="63">
        <v>2</v>
      </c>
      <c r="M24" s="63"/>
      <c r="N24" s="63"/>
      <c r="O24" s="168"/>
      <c r="P24" s="163"/>
      <c r="Q24" s="9"/>
    </row>
    <row r="25" spans="1:17" ht="18.600000000000001" customHeight="1">
      <c r="A25" s="172"/>
      <c r="B25" s="173"/>
      <c r="C25" s="54" t="s">
        <v>67</v>
      </c>
      <c r="D25" s="96" t="s">
        <v>96</v>
      </c>
      <c r="E25" s="97" t="s">
        <v>27</v>
      </c>
      <c r="F25" s="99">
        <v>3</v>
      </c>
      <c r="G25" s="57">
        <v>3</v>
      </c>
      <c r="H25" s="63"/>
      <c r="I25" s="63"/>
      <c r="J25" s="63"/>
      <c r="K25" s="63"/>
      <c r="L25" s="63"/>
      <c r="M25" s="63"/>
      <c r="N25" s="63"/>
      <c r="O25" s="168"/>
      <c r="P25" s="163"/>
      <c r="Q25" s="9"/>
    </row>
    <row r="26" spans="1:17" ht="18.75" customHeight="1">
      <c r="A26" s="172"/>
      <c r="B26" s="173"/>
      <c r="C26" s="54" t="s">
        <v>68</v>
      </c>
      <c r="D26" s="96" t="s">
        <v>97</v>
      </c>
      <c r="E26" s="97" t="s">
        <v>27</v>
      </c>
      <c r="F26" s="63">
        <v>1</v>
      </c>
      <c r="G26" s="57">
        <v>1</v>
      </c>
      <c r="H26" s="57"/>
      <c r="I26" s="63"/>
      <c r="J26" s="63"/>
      <c r="K26" s="63"/>
      <c r="L26" s="63"/>
      <c r="M26" s="63"/>
      <c r="N26" s="63"/>
      <c r="O26" s="168"/>
      <c r="P26" s="163"/>
      <c r="Q26" s="9"/>
    </row>
    <row r="27" spans="1:17" ht="18.75" customHeight="1">
      <c r="A27" s="172"/>
      <c r="B27" s="173"/>
      <c r="C27" s="54" t="s">
        <v>69</v>
      </c>
      <c r="D27" s="96" t="s">
        <v>98</v>
      </c>
      <c r="E27" s="97" t="s">
        <v>27</v>
      </c>
      <c r="F27" s="63">
        <v>6</v>
      </c>
      <c r="G27" s="57"/>
      <c r="H27" s="57"/>
      <c r="I27" s="57">
        <v>3</v>
      </c>
      <c r="J27" s="57">
        <v>3</v>
      </c>
      <c r="K27" s="63"/>
      <c r="L27" s="63"/>
      <c r="M27" s="63"/>
      <c r="N27" s="63"/>
      <c r="O27" s="168"/>
      <c r="P27" s="163"/>
      <c r="Q27" s="9"/>
    </row>
    <row r="28" spans="1:17" ht="18.75" customHeight="1">
      <c r="A28" s="172"/>
      <c r="B28" s="173"/>
      <c r="C28" s="54" t="s">
        <v>70</v>
      </c>
      <c r="D28" s="96" t="s">
        <v>99</v>
      </c>
      <c r="E28" s="97" t="s">
        <v>27</v>
      </c>
      <c r="F28" s="99">
        <v>1</v>
      </c>
      <c r="G28" s="57"/>
      <c r="H28" s="57"/>
      <c r="I28" s="57"/>
      <c r="J28" s="57">
        <v>1</v>
      </c>
      <c r="K28" s="57"/>
      <c r="L28" s="57"/>
      <c r="M28" s="57"/>
      <c r="N28" s="57"/>
      <c r="O28" s="168"/>
      <c r="P28" s="163"/>
      <c r="Q28" s="9"/>
    </row>
    <row r="29" spans="1:17" ht="18.75" customHeight="1">
      <c r="A29" s="172"/>
      <c r="B29" s="173"/>
      <c r="C29" s="54" t="s">
        <v>71</v>
      </c>
      <c r="D29" s="96" t="s">
        <v>100</v>
      </c>
      <c r="E29" s="97" t="s">
        <v>27</v>
      </c>
      <c r="F29" s="63">
        <v>3</v>
      </c>
      <c r="G29" s="57"/>
      <c r="H29" s="57"/>
      <c r="I29" s="57"/>
      <c r="J29" s="57">
        <v>3</v>
      </c>
      <c r="K29" s="57"/>
      <c r="L29" s="57"/>
      <c r="M29" s="57"/>
      <c r="N29" s="57"/>
      <c r="O29" s="168"/>
      <c r="P29" s="163"/>
      <c r="Q29" s="9"/>
    </row>
    <row r="30" spans="1:17" ht="18.75" customHeight="1">
      <c r="A30" s="172"/>
      <c r="B30" s="173"/>
      <c r="C30" s="54" t="s">
        <v>72</v>
      </c>
      <c r="D30" s="96" t="s">
        <v>101</v>
      </c>
      <c r="E30" s="97" t="s">
        <v>27</v>
      </c>
      <c r="F30" s="63">
        <v>2</v>
      </c>
      <c r="G30" s="57"/>
      <c r="H30" s="57"/>
      <c r="I30" s="57">
        <v>2</v>
      </c>
      <c r="J30" s="57"/>
      <c r="K30" s="57"/>
      <c r="L30" s="57"/>
      <c r="M30" s="57"/>
      <c r="N30" s="57"/>
      <c r="O30" s="168"/>
      <c r="P30" s="163"/>
      <c r="Q30" s="9"/>
    </row>
    <row r="31" spans="1:17" ht="18.75" customHeight="1" thickBot="1">
      <c r="A31" s="174"/>
      <c r="B31" s="175"/>
      <c r="C31" s="100" t="s">
        <v>73</v>
      </c>
      <c r="D31" s="101" t="s">
        <v>102</v>
      </c>
      <c r="E31" s="102" t="s">
        <v>27</v>
      </c>
      <c r="F31" s="103">
        <v>3</v>
      </c>
      <c r="G31" s="103"/>
      <c r="H31" s="103"/>
      <c r="I31" s="103"/>
      <c r="J31" s="103"/>
      <c r="K31" s="103"/>
      <c r="L31" s="103"/>
      <c r="M31" s="103">
        <v>1</v>
      </c>
      <c r="N31" s="103">
        <v>2</v>
      </c>
      <c r="O31" s="169"/>
      <c r="P31" s="164"/>
      <c r="Q31" s="23"/>
    </row>
    <row r="32" spans="1:17" ht="18.75" customHeight="1" thickTop="1">
      <c r="A32" s="176" t="s">
        <v>81</v>
      </c>
      <c r="B32" s="160" t="s">
        <v>82</v>
      </c>
      <c r="C32" s="55" t="s">
        <v>116</v>
      </c>
      <c r="D32" s="92" t="s">
        <v>113</v>
      </c>
      <c r="E32" s="104" t="s">
        <v>84</v>
      </c>
      <c r="F32" s="105">
        <v>2</v>
      </c>
      <c r="G32" s="56">
        <v>2</v>
      </c>
      <c r="H32" s="106"/>
      <c r="I32" s="106"/>
      <c r="J32" s="106"/>
      <c r="K32" s="106"/>
      <c r="L32" s="106"/>
      <c r="M32" s="106"/>
      <c r="N32" s="107"/>
      <c r="O32" s="182">
        <v>31</v>
      </c>
      <c r="P32" s="178">
        <f>SUM(F32:F39)</f>
        <v>23</v>
      </c>
      <c r="Q32" s="9"/>
    </row>
    <row r="33" spans="1:17" ht="18.75" customHeight="1">
      <c r="A33" s="176"/>
      <c r="B33" s="160"/>
      <c r="C33" s="54" t="s">
        <v>74</v>
      </c>
      <c r="D33" s="108" t="s">
        <v>103</v>
      </c>
      <c r="E33" s="97" t="s">
        <v>84</v>
      </c>
      <c r="F33" s="109">
        <v>4</v>
      </c>
      <c r="G33" s="110"/>
      <c r="H33" s="110"/>
      <c r="I33" s="110"/>
      <c r="J33" s="110"/>
      <c r="K33" s="63">
        <v>2</v>
      </c>
      <c r="L33" s="63">
        <v>2</v>
      </c>
      <c r="M33" s="110"/>
      <c r="N33" s="111"/>
      <c r="O33" s="182"/>
      <c r="P33" s="179"/>
      <c r="Q33" s="9"/>
    </row>
    <row r="34" spans="1:17" ht="18.75" customHeight="1">
      <c r="A34" s="176"/>
      <c r="B34" s="160"/>
      <c r="C34" s="54" t="s">
        <v>75</v>
      </c>
      <c r="D34" s="96" t="s">
        <v>104</v>
      </c>
      <c r="E34" s="97" t="s">
        <v>84</v>
      </c>
      <c r="F34" s="109">
        <v>1</v>
      </c>
      <c r="G34" s="110"/>
      <c r="H34" s="110"/>
      <c r="I34" s="110"/>
      <c r="J34" s="110"/>
      <c r="K34" s="63">
        <v>1</v>
      </c>
      <c r="L34" s="128"/>
      <c r="M34" s="110"/>
      <c r="N34" s="111"/>
      <c r="O34" s="182"/>
      <c r="P34" s="179"/>
      <c r="Q34" s="9"/>
    </row>
    <row r="35" spans="1:17" ht="18.75" customHeight="1">
      <c r="A35" s="176"/>
      <c r="B35" s="160"/>
      <c r="C35" s="54" t="s">
        <v>76</v>
      </c>
      <c r="D35" s="96" t="s">
        <v>105</v>
      </c>
      <c r="E35" s="97" t="s">
        <v>84</v>
      </c>
      <c r="F35" s="109">
        <v>4</v>
      </c>
      <c r="G35" s="110"/>
      <c r="H35" s="110"/>
      <c r="I35" s="63">
        <v>2</v>
      </c>
      <c r="J35" s="63">
        <v>2</v>
      </c>
      <c r="K35" s="110"/>
      <c r="L35" s="110"/>
      <c r="M35" s="110"/>
      <c r="N35" s="111"/>
      <c r="O35" s="182"/>
      <c r="P35" s="179"/>
      <c r="Q35" s="9"/>
    </row>
    <row r="36" spans="1:17" ht="18.75" customHeight="1">
      <c r="A36" s="176"/>
      <c r="B36" s="160"/>
      <c r="C36" s="112" t="s">
        <v>77</v>
      </c>
      <c r="D36" s="96" t="s">
        <v>106</v>
      </c>
      <c r="E36" s="97" t="s">
        <v>84</v>
      </c>
      <c r="F36" s="109">
        <v>2</v>
      </c>
      <c r="G36" s="110"/>
      <c r="H36" s="110"/>
      <c r="I36" s="63">
        <v>1</v>
      </c>
      <c r="J36" s="63">
        <v>1</v>
      </c>
      <c r="K36" s="63"/>
      <c r="L36" s="63"/>
      <c r="M36" s="110"/>
      <c r="N36" s="111"/>
      <c r="O36" s="182"/>
      <c r="P36" s="179"/>
      <c r="Q36" s="9"/>
    </row>
    <row r="37" spans="1:17" ht="18.75" customHeight="1">
      <c r="A37" s="176"/>
      <c r="B37" s="160"/>
      <c r="C37" s="54" t="s">
        <v>78</v>
      </c>
      <c r="D37" s="96" t="s">
        <v>107</v>
      </c>
      <c r="E37" s="97" t="s">
        <v>84</v>
      </c>
      <c r="F37" s="109">
        <v>6</v>
      </c>
      <c r="G37" s="110"/>
      <c r="H37" s="110"/>
      <c r="I37" s="63"/>
      <c r="J37" s="63"/>
      <c r="K37" s="63">
        <v>3</v>
      </c>
      <c r="L37" s="63">
        <v>3</v>
      </c>
      <c r="M37" s="110"/>
      <c r="N37" s="111"/>
      <c r="O37" s="182"/>
      <c r="P37" s="179"/>
      <c r="Q37" s="9"/>
    </row>
    <row r="38" spans="1:17" ht="18.75" customHeight="1">
      <c r="A38" s="176"/>
      <c r="B38" s="160"/>
      <c r="C38" s="54" t="s">
        <v>79</v>
      </c>
      <c r="D38" s="96" t="s">
        <v>108</v>
      </c>
      <c r="E38" s="97" t="s">
        <v>84</v>
      </c>
      <c r="F38" s="109">
        <v>2</v>
      </c>
      <c r="G38" s="110"/>
      <c r="H38" s="110"/>
      <c r="I38" s="110"/>
      <c r="J38" s="110"/>
      <c r="K38" s="63">
        <v>1</v>
      </c>
      <c r="L38" s="63">
        <v>1</v>
      </c>
      <c r="M38" s="110"/>
      <c r="N38" s="111"/>
      <c r="O38" s="182"/>
      <c r="P38" s="179"/>
      <c r="Q38" s="9"/>
    </row>
    <row r="39" spans="1:17" ht="18.75" customHeight="1">
      <c r="A39" s="176"/>
      <c r="B39" s="160"/>
      <c r="C39" s="113" t="s">
        <v>124</v>
      </c>
      <c r="D39" s="96" t="s">
        <v>109</v>
      </c>
      <c r="E39" s="97" t="s">
        <v>84</v>
      </c>
      <c r="F39" s="109">
        <v>2</v>
      </c>
      <c r="G39" s="110"/>
      <c r="H39" s="110"/>
      <c r="I39" s="110">
        <v>2</v>
      </c>
      <c r="J39" s="110"/>
      <c r="K39" s="110"/>
      <c r="L39" s="110"/>
      <c r="M39" s="110"/>
      <c r="N39" s="111"/>
      <c r="O39" s="182"/>
      <c r="P39" s="179"/>
      <c r="Q39" s="9"/>
    </row>
    <row r="40" spans="1:17" ht="18.75" customHeight="1">
      <c r="A40" s="176"/>
      <c r="B40" s="159" t="s">
        <v>83</v>
      </c>
      <c r="C40" s="114" t="s">
        <v>111</v>
      </c>
      <c r="D40" s="96" t="s">
        <v>114</v>
      </c>
      <c r="E40" s="97" t="s">
        <v>27</v>
      </c>
      <c r="F40" s="109">
        <v>3</v>
      </c>
      <c r="G40" s="110"/>
      <c r="H40" s="110"/>
      <c r="I40" s="110"/>
      <c r="J40" s="110"/>
      <c r="K40" s="110"/>
      <c r="L40" s="63">
        <v>3</v>
      </c>
      <c r="M40" s="110"/>
      <c r="N40" s="111"/>
      <c r="O40" s="182"/>
      <c r="P40" s="180">
        <v>8</v>
      </c>
      <c r="Q40" s="9"/>
    </row>
    <row r="41" spans="1:17" ht="18.75" customHeight="1">
      <c r="A41" s="176"/>
      <c r="B41" s="160"/>
      <c r="C41" s="114" t="s">
        <v>112</v>
      </c>
      <c r="D41" s="96" t="s">
        <v>115</v>
      </c>
      <c r="E41" s="97" t="s">
        <v>27</v>
      </c>
      <c r="F41" s="109">
        <v>1</v>
      </c>
      <c r="G41" s="110"/>
      <c r="H41" s="110"/>
      <c r="I41" s="110"/>
      <c r="J41" s="110"/>
      <c r="K41" s="63"/>
      <c r="L41" s="63">
        <v>1</v>
      </c>
      <c r="M41" s="110"/>
      <c r="N41" s="111"/>
      <c r="O41" s="182"/>
      <c r="P41" s="180"/>
      <c r="Q41" s="9"/>
    </row>
    <row r="42" spans="1:17" ht="17.45" customHeight="1">
      <c r="A42" s="176"/>
      <c r="B42" s="160"/>
      <c r="C42" s="114" t="s">
        <v>80</v>
      </c>
      <c r="D42" s="96" t="s">
        <v>110</v>
      </c>
      <c r="E42" s="97" t="s">
        <v>27</v>
      </c>
      <c r="F42" s="109">
        <v>2</v>
      </c>
      <c r="G42" s="110"/>
      <c r="H42" s="110"/>
      <c r="I42" s="110"/>
      <c r="J42" s="110"/>
      <c r="K42" s="63">
        <v>2</v>
      </c>
      <c r="L42" s="110"/>
      <c r="M42" s="110"/>
      <c r="N42" s="111"/>
      <c r="O42" s="182"/>
      <c r="P42" s="180"/>
      <c r="Q42" s="9"/>
    </row>
    <row r="43" spans="1:17" ht="30.6" customHeight="1">
      <c r="A43" s="176"/>
      <c r="B43" s="160"/>
      <c r="C43" s="54" t="s">
        <v>125</v>
      </c>
      <c r="D43" s="96" t="s">
        <v>126</v>
      </c>
      <c r="E43" s="97" t="s">
        <v>27</v>
      </c>
      <c r="F43" s="109">
        <v>2</v>
      </c>
      <c r="G43" s="111"/>
      <c r="H43" s="111"/>
      <c r="I43" s="111"/>
      <c r="J43" s="111"/>
      <c r="K43" s="111"/>
      <c r="L43" s="111"/>
      <c r="M43" s="111">
        <v>2</v>
      </c>
      <c r="N43" s="111"/>
      <c r="O43" s="182"/>
      <c r="P43" s="180"/>
      <c r="Q43" s="9"/>
    </row>
    <row r="44" spans="1:17" ht="18.75" customHeight="1">
      <c r="A44" s="176"/>
      <c r="B44" s="160"/>
      <c r="C44" s="54"/>
      <c r="D44" s="96"/>
      <c r="E44" s="97"/>
      <c r="F44" s="109"/>
      <c r="G44" s="111"/>
      <c r="H44" s="111"/>
      <c r="I44" s="111"/>
      <c r="J44" s="111"/>
      <c r="K44" s="111"/>
      <c r="L44" s="111"/>
      <c r="M44" s="111"/>
      <c r="N44" s="111"/>
      <c r="O44" s="182"/>
      <c r="P44" s="180"/>
      <c r="Q44" s="9"/>
    </row>
    <row r="45" spans="1:17" ht="18.75" customHeight="1" thickBot="1">
      <c r="A45" s="177"/>
      <c r="B45" s="161"/>
      <c r="C45" s="115"/>
      <c r="D45" s="101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83"/>
      <c r="P45" s="181"/>
      <c r="Q45" s="23"/>
    </row>
    <row r="46" spans="1:17" s="1" customFormat="1" ht="39.75" customHeight="1" thickTop="1">
      <c r="A46" s="141" t="s">
        <v>119</v>
      </c>
      <c r="B46" s="142"/>
      <c r="C46" s="145">
        <v>32</v>
      </c>
      <c r="D46" s="147" t="s">
        <v>120</v>
      </c>
      <c r="E46" s="58" t="s">
        <v>121</v>
      </c>
      <c r="F46" s="59">
        <v>68</v>
      </c>
      <c r="G46" s="149">
        <v>68</v>
      </c>
      <c r="H46" s="150"/>
      <c r="I46" s="153" t="s">
        <v>133</v>
      </c>
      <c r="J46" s="154"/>
      <c r="K46" s="155"/>
      <c r="L46" s="129">
        <v>28</v>
      </c>
      <c r="M46" s="130"/>
      <c r="N46" s="131"/>
      <c r="O46" s="135" t="s">
        <v>122</v>
      </c>
      <c r="P46" s="136"/>
      <c r="Q46" s="139">
        <f>C46+G46+L46</f>
        <v>128</v>
      </c>
    </row>
    <row r="47" spans="1:17" s="1" customFormat="1" ht="39.75" customHeight="1" thickBot="1">
      <c r="A47" s="143"/>
      <c r="B47" s="144"/>
      <c r="C47" s="146"/>
      <c r="D47" s="148"/>
      <c r="E47" s="60" t="s">
        <v>123</v>
      </c>
      <c r="F47" s="61">
        <v>0</v>
      </c>
      <c r="G47" s="151"/>
      <c r="H47" s="152"/>
      <c r="I47" s="156"/>
      <c r="J47" s="157"/>
      <c r="K47" s="158"/>
      <c r="L47" s="132"/>
      <c r="M47" s="133"/>
      <c r="N47" s="134"/>
      <c r="O47" s="137"/>
      <c r="P47" s="138"/>
      <c r="Q47" s="140"/>
    </row>
    <row r="48" spans="1:17" s="1" customFormat="1" ht="15.75"/>
    <row r="49" spans="1:1" s="1" customFormat="1">
      <c r="A49" s="62" t="s">
        <v>132</v>
      </c>
    </row>
    <row r="50" spans="1:1" s="1" customFormat="1" ht="15.75"/>
  </sheetData>
  <mergeCells count="41">
    <mergeCell ref="O7:O16"/>
    <mergeCell ref="O3:O4"/>
    <mergeCell ref="P3:P4"/>
    <mergeCell ref="P11:P13"/>
    <mergeCell ref="Q14:Q16"/>
    <mergeCell ref="P7:P10"/>
    <mergeCell ref="A1:Q1"/>
    <mergeCell ref="A3:A4"/>
    <mergeCell ref="B3:B4"/>
    <mergeCell ref="C3:C4"/>
    <mergeCell ref="D3:D4"/>
    <mergeCell ref="E3:E4"/>
    <mergeCell ref="F3:F4"/>
    <mergeCell ref="G3:H3"/>
    <mergeCell ref="M3:N3"/>
    <mergeCell ref="Q3:Q4"/>
    <mergeCell ref="K3:L3"/>
    <mergeCell ref="B40:B45"/>
    <mergeCell ref="P14:P16"/>
    <mergeCell ref="I3:J3"/>
    <mergeCell ref="P17:P31"/>
    <mergeCell ref="O17:O31"/>
    <mergeCell ref="A17:B31"/>
    <mergeCell ref="A32:A45"/>
    <mergeCell ref="P32:P39"/>
    <mergeCell ref="P40:P45"/>
    <mergeCell ref="O32:O45"/>
    <mergeCell ref="B32:B39"/>
    <mergeCell ref="A5:B6"/>
    <mergeCell ref="A7:A16"/>
    <mergeCell ref="B7:B10"/>
    <mergeCell ref="B11:B13"/>
    <mergeCell ref="B14:B16"/>
    <mergeCell ref="L46:N47"/>
    <mergeCell ref="O46:P47"/>
    <mergeCell ref="Q46:Q47"/>
    <mergeCell ref="A46:B47"/>
    <mergeCell ref="C46:C47"/>
    <mergeCell ref="D46:D47"/>
    <mergeCell ref="G46:H47"/>
    <mergeCell ref="I46:K47"/>
  </mergeCells>
  <phoneticPr fontId="15" type="noConversion"/>
  <pageMargins left="0.19685039370078741" right="0.23622047244094491" top="0.27559055118110237" bottom="0.31496062992125984" header="0.11811023622047245" footer="0.15748031496062992"/>
  <pageSetup paperSize="9" orientation="portrait" r:id="rId1"/>
  <headerFooter alignWithMargins="0">
    <oddHeader>&amp;R第&amp;P頁，共&amp;N頁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Q1"/>
    </sheetView>
  </sheetViews>
  <sheetFormatPr defaultColWidth="9" defaultRowHeight="16.5"/>
  <cols>
    <col min="1" max="2" width="5" style="2" customWidth="1"/>
    <col min="3" max="3" width="18.125" style="2" customWidth="1"/>
    <col min="4" max="4" width="9.5" style="2" customWidth="1"/>
    <col min="5" max="6" width="4.375" style="2" customWidth="1"/>
    <col min="7" max="14" width="3.25" style="2" customWidth="1"/>
    <col min="15" max="16" width="5.25" style="2" customWidth="1"/>
    <col min="17" max="17" width="9" style="2" customWidth="1"/>
    <col min="18" max="16384" width="9" style="2"/>
  </cols>
  <sheetData>
    <row r="1" spans="1:17" ht="21">
      <c r="A1" s="198" t="s">
        <v>134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99" t="s">
        <v>0</v>
      </c>
      <c r="B3" s="201" t="s">
        <v>34</v>
      </c>
      <c r="C3" s="202" t="s">
        <v>12</v>
      </c>
      <c r="D3" s="207" t="s">
        <v>13</v>
      </c>
      <c r="E3" s="206" t="s">
        <v>1</v>
      </c>
      <c r="F3" s="206" t="s">
        <v>14</v>
      </c>
      <c r="G3" s="165" t="s">
        <v>2</v>
      </c>
      <c r="H3" s="165"/>
      <c r="I3" s="165" t="s">
        <v>3</v>
      </c>
      <c r="J3" s="165"/>
      <c r="K3" s="165" t="s">
        <v>4</v>
      </c>
      <c r="L3" s="165"/>
      <c r="M3" s="165" t="s">
        <v>5</v>
      </c>
      <c r="N3" s="165"/>
      <c r="O3" s="210" t="s">
        <v>15</v>
      </c>
      <c r="P3" s="210" t="s">
        <v>16</v>
      </c>
      <c r="Q3" s="207" t="s">
        <v>6</v>
      </c>
    </row>
    <row r="4" spans="1:17" ht="20.25" customHeight="1">
      <c r="A4" s="200"/>
      <c r="B4" s="201"/>
      <c r="C4" s="203"/>
      <c r="D4" s="208"/>
      <c r="E4" s="206"/>
      <c r="F4" s="206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210"/>
      <c r="P4" s="210"/>
      <c r="Q4" s="208"/>
    </row>
    <row r="5" spans="1:17" s="10" customFormat="1" ht="18.75" customHeight="1" thickBot="1">
      <c r="A5" s="37"/>
      <c r="B5" s="38"/>
      <c r="C5" s="45" t="s">
        <v>48</v>
      </c>
      <c r="D5" s="46" t="s">
        <v>87</v>
      </c>
      <c r="E5" s="42" t="s">
        <v>10</v>
      </c>
      <c r="F5" s="43">
        <v>6</v>
      </c>
      <c r="G5" s="43"/>
      <c r="H5" s="43"/>
      <c r="I5" s="43"/>
      <c r="J5" s="43">
        <v>6</v>
      </c>
      <c r="K5" s="43"/>
      <c r="L5" s="43"/>
      <c r="M5" s="43"/>
      <c r="N5" s="43"/>
      <c r="O5" s="44">
        <v>6</v>
      </c>
      <c r="P5" s="44">
        <v>6</v>
      </c>
      <c r="Q5" s="39"/>
    </row>
    <row r="6" spans="1:17" ht="18.75" customHeight="1" thickTop="1">
      <c r="A6" s="170" t="s">
        <v>49</v>
      </c>
      <c r="B6" s="171"/>
      <c r="C6" s="45" t="s">
        <v>88</v>
      </c>
      <c r="D6" s="46" t="s">
        <v>86</v>
      </c>
      <c r="E6" s="47" t="s">
        <v>89</v>
      </c>
      <c r="F6" s="48">
        <v>4</v>
      </c>
      <c r="G6" s="48">
        <v>1</v>
      </c>
      <c r="H6" s="48">
        <v>1</v>
      </c>
      <c r="I6" s="48">
        <v>1</v>
      </c>
      <c r="J6" s="48">
        <v>1</v>
      </c>
      <c r="K6" s="48"/>
      <c r="L6" s="48"/>
      <c r="M6" s="48"/>
      <c r="N6" s="48"/>
      <c r="O6" s="215">
        <v>4</v>
      </c>
      <c r="P6" s="215">
        <v>4</v>
      </c>
      <c r="Q6" s="12"/>
    </row>
    <row r="7" spans="1:17" ht="18.75" customHeight="1">
      <c r="A7" s="172"/>
      <c r="B7" s="17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216"/>
      <c r="P7" s="216"/>
      <c r="Q7" s="9"/>
    </row>
    <row r="8" spans="1:17" ht="18.75" customHeight="1">
      <c r="A8" s="172"/>
      <c r="B8" s="17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216"/>
      <c r="P8" s="216"/>
      <c r="Q8" s="9"/>
    </row>
    <row r="9" spans="1:17" ht="18.75" customHeight="1">
      <c r="A9" s="172"/>
      <c r="B9" s="17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216"/>
      <c r="P9" s="216"/>
      <c r="Q9" s="9"/>
    </row>
    <row r="10" spans="1:17" ht="18.75" customHeight="1">
      <c r="A10" s="172"/>
      <c r="B10" s="17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16"/>
      <c r="P10" s="216"/>
      <c r="Q10" s="9"/>
    </row>
    <row r="11" spans="1:17" ht="18.75" customHeight="1">
      <c r="A11" s="172"/>
      <c r="B11" s="17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216"/>
      <c r="P11" s="216"/>
      <c r="Q11" s="9"/>
    </row>
    <row r="12" spans="1:17" ht="18.75" customHeight="1">
      <c r="A12" s="172"/>
      <c r="B12" s="17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16"/>
      <c r="P12" s="216"/>
      <c r="Q12" s="9"/>
    </row>
    <row r="13" spans="1:17" ht="18.75" customHeight="1">
      <c r="A13" s="172"/>
      <c r="B13" s="17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216"/>
      <c r="P13" s="216"/>
      <c r="Q13" s="9"/>
    </row>
    <row r="14" spans="1:17" ht="18.75" customHeight="1">
      <c r="A14" s="172"/>
      <c r="B14" s="17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216"/>
      <c r="P14" s="216"/>
      <c r="Q14" s="9"/>
    </row>
    <row r="15" spans="1:17" ht="18.75" customHeight="1">
      <c r="A15" s="172"/>
      <c r="B15" s="173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216"/>
      <c r="P15" s="216"/>
      <c r="Q15" s="9"/>
    </row>
    <row r="16" spans="1:17" ht="18.75" customHeight="1">
      <c r="A16" s="172"/>
      <c r="B16" s="17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216"/>
      <c r="P16" s="216"/>
      <c r="Q16" s="9"/>
    </row>
    <row r="17" spans="1:17" ht="18.75" customHeight="1">
      <c r="A17" s="172"/>
      <c r="B17" s="17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16"/>
      <c r="P17" s="216"/>
      <c r="Q17" s="9"/>
    </row>
    <row r="18" spans="1:17" ht="18.75" customHeight="1">
      <c r="A18" s="172"/>
      <c r="B18" s="17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216"/>
      <c r="P18" s="216"/>
      <c r="Q18" s="9"/>
    </row>
    <row r="19" spans="1:17" ht="18.75" customHeight="1">
      <c r="A19" s="172"/>
      <c r="B19" s="17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16"/>
      <c r="P19" s="216"/>
      <c r="Q19" s="9"/>
    </row>
    <row r="20" spans="1:17" ht="18.75" customHeight="1" thickBot="1">
      <c r="A20" s="174"/>
      <c r="B20" s="17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217"/>
      <c r="P20" s="217"/>
      <c r="Q20" s="23"/>
    </row>
    <row r="21" spans="1:17" ht="18.75" customHeight="1" thickTop="1">
      <c r="A21" s="235" t="s">
        <v>50</v>
      </c>
      <c r="B21" s="238" t="s">
        <v>37</v>
      </c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39"/>
      <c r="P21" s="242"/>
      <c r="Q21" s="12"/>
    </row>
    <row r="22" spans="1:17" ht="18.75" customHeight="1">
      <c r="A22" s="236"/>
      <c r="B22" s="2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40"/>
      <c r="P22" s="221"/>
      <c r="Q22" s="9"/>
    </row>
    <row r="23" spans="1:17" ht="18.75" customHeight="1">
      <c r="A23" s="236"/>
      <c r="B23" s="2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40"/>
      <c r="P23" s="221"/>
      <c r="Q23" s="9"/>
    </row>
    <row r="24" spans="1:17" ht="18.75" customHeight="1">
      <c r="A24" s="236"/>
      <c r="B24" s="2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40"/>
      <c r="P24" s="221"/>
      <c r="Q24" s="9"/>
    </row>
    <row r="25" spans="1:17" ht="18.75" customHeight="1">
      <c r="A25" s="236"/>
      <c r="B25" s="220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40"/>
      <c r="P25" s="221"/>
      <c r="Q25" s="9"/>
    </row>
    <row r="26" spans="1:17" ht="18.75" customHeight="1">
      <c r="A26" s="236"/>
      <c r="B26" s="218" t="s">
        <v>38</v>
      </c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40"/>
      <c r="P26" s="221"/>
      <c r="Q26" s="9"/>
    </row>
    <row r="27" spans="1:17" ht="18.75" customHeight="1">
      <c r="A27" s="236"/>
      <c r="B27" s="2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40"/>
      <c r="P27" s="221"/>
      <c r="Q27" s="9"/>
    </row>
    <row r="28" spans="1:17" ht="18.75" customHeight="1">
      <c r="A28" s="236"/>
      <c r="B28" s="2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40"/>
      <c r="P28" s="221"/>
      <c r="Q28" s="9"/>
    </row>
    <row r="29" spans="1:17" ht="18.75" customHeight="1">
      <c r="A29" s="236"/>
      <c r="B29" s="2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40"/>
      <c r="P29" s="221"/>
      <c r="Q29" s="9"/>
    </row>
    <row r="30" spans="1:17" ht="18.75" customHeight="1">
      <c r="A30" s="236"/>
      <c r="B30" s="220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40"/>
      <c r="P30" s="221"/>
      <c r="Q30" s="9"/>
    </row>
    <row r="31" spans="1:17" ht="18.75" customHeight="1">
      <c r="A31" s="236"/>
      <c r="B31" s="218" t="s">
        <v>39</v>
      </c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40"/>
      <c r="P31" s="226"/>
      <c r="Q31" s="9"/>
    </row>
    <row r="32" spans="1:17" ht="18.75" customHeight="1">
      <c r="A32" s="236"/>
      <c r="B32" s="219"/>
      <c r="C32" s="24"/>
      <c r="D32" s="24"/>
      <c r="E32" s="25"/>
      <c r="F32" s="25"/>
      <c r="G32" s="25"/>
      <c r="H32" s="25"/>
      <c r="I32" s="20"/>
      <c r="J32" s="20"/>
      <c r="K32" s="20"/>
      <c r="L32" s="20"/>
      <c r="M32" s="20"/>
      <c r="N32" s="20"/>
      <c r="O32" s="240"/>
      <c r="P32" s="227"/>
      <c r="Q32" s="9"/>
    </row>
    <row r="33" spans="1:17" ht="18.75" customHeight="1">
      <c r="A33" s="236"/>
      <c r="B33" s="219"/>
      <c r="C33" s="24"/>
      <c r="D33" s="24"/>
      <c r="E33" s="25"/>
      <c r="F33" s="25"/>
      <c r="G33" s="25"/>
      <c r="H33" s="25"/>
      <c r="I33" s="20"/>
      <c r="J33" s="20"/>
      <c r="K33" s="20"/>
      <c r="L33" s="20"/>
      <c r="M33" s="20"/>
      <c r="N33" s="20"/>
      <c r="O33" s="240"/>
      <c r="P33" s="227"/>
      <c r="Q33" s="9"/>
    </row>
    <row r="34" spans="1:17" ht="18.75" customHeight="1">
      <c r="A34" s="236"/>
      <c r="B34" s="219"/>
      <c r="C34" s="24"/>
      <c r="D34" s="24"/>
      <c r="E34" s="25"/>
      <c r="F34" s="25"/>
      <c r="G34" s="25"/>
      <c r="H34" s="25"/>
      <c r="I34" s="20"/>
      <c r="J34" s="20"/>
      <c r="K34" s="20"/>
      <c r="L34" s="20"/>
      <c r="M34" s="20"/>
      <c r="N34" s="20"/>
      <c r="O34" s="240"/>
      <c r="P34" s="227"/>
      <c r="Q34" s="9"/>
    </row>
    <row r="35" spans="1:17" ht="18.75" customHeight="1" thickBot="1">
      <c r="A35" s="237"/>
      <c r="B35" s="222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41"/>
      <c r="P35" s="228"/>
      <c r="Q35" s="23"/>
    </row>
    <row r="36" spans="1:17" ht="36.75" customHeight="1" thickTop="1">
      <c r="A36" s="229" t="s">
        <v>51</v>
      </c>
      <c r="B36" s="229"/>
      <c r="C36" s="41">
        <v>6</v>
      </c>
      <c r="D36" s="40" t="s">
        <v>52</v>
      </c>
      <c r="E36" s="230">
        <v>4</v>
      </c>
      <c r="F36" s="230"/>
      <c r="G36" s="230"/>
      <c r="H36" s="229" t="s">
        <v>53</v>
      </c>
      <c r="I36" s="229"/>
      <c r="J36" s="229"/>
      <c r="K36" s="231">
        <v>20</v>
      </c>
      <c r="L36" s="232"/>
      <c r="M36" s="232"/>
      <c r="N36" s="233"/>
      <c r="O36" s="234" t="s">
        <v>54</v>
      </c>
      <c r="P36" s="234"/>
      <c r="Q36" s="40">
        <v>30</v>
      </c>
    </row>
    <row r="37" spans="1:17" ht="76.5" customHeight="1">
      <c r="A37" s="223" t="s">
        <v>55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5"/>
    </row>
    <row r="39" spans="1:17">
      <c r="A39" s="2" t="s">
        <v>56</v>
      </c>
      <c r="D39" s="2" t="s">
        <v>57</v>
      </c>
      <c r="H39" s="2" t="s">
        <v>58</v>
      </c>
      <c r="P39" s="2" t="s">
        <v>59</v>
      </c>
    </row>
  </sheetData>
  <mergeCells count="31">
    <mergeCell ref="K3:L3"/>
    <mergeCell ref="A6:B20"/>
    <mergeCell ref="A1:Q1"/>
    <mergeCell ref="A3:A4"/>
    <mergeCell ref="B3:B4"/>
    <mergeCell ref="C3:C4"/>
    <mergeCell ref="D3:D4"/>
    <mergeCell ref="E3:E4"/>
    <mergeCell ref="F3:F4"/>
    <mergeCell ref="M3:N3"/>
    <mergeCell ref="G3:H3"/>
    <mergeCell ref="I3:J3"/>
    <mergeCell ref="O3:O4"/>
    <mergeCell ref="P3:P4"/>
    <mergeCell ref="Q3:Q4"/>
    <mergeCell ref="O6:O20"/>
    <mergeCell ref="P6:P20"/>
    <mergeCell ref="B26:B30"/>
    <mergeCell ref="P26:P30"/>
    <mergeCell ref="B31:B35"/>
    <mergeCell ref="A37:Q37"/>
    <mergeCell ref="P31:P35"/>
    <mergeCell ref="A36:B36"/>
    <mergeCell ref="E36:G36"/>
    <mergeCell ref="H36:J36"/>
    <mergeCell ref="K36:N36"/>
    <mergeCell ref="O36:P36"/>
    <mergeCell ref="A21:A35"/>
    <mergeCell ref="B21:B25"/>
    <mergeCell ref="O21:O35"/>
    <mergeCell ref="P21:P25"/>
  </mergeCells>
  <phoneticPr fontId="20" type="noConversion"/>
  <pageMargins left="0.39370078740157483" right="0.23622047244094491" top="0.27559055118110237" bottom="0.11811023622047245" header="0.51181102362204722" footer="0.15748031496062992"/>
  <pageSetup paperSize="9" orientation="portrait" r:id="rId1"/>
  <headerFooter alignWithMargins="0">
    <oddHeader>&amp;R第 &amp;P 頁，共 &amp;N 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說明</vt:lpstr>
      <vt:lpstr>必修科目表（學士班）</vt:lpstr>
      <vt:lpstr>必修科目表(碩博班)</vt:lpstr>
      <vt:lpstr>Sheet1</vt:lpstr>
      <vt:lpstr>'必修科目表(碩博班)'!Print_Titles</vt:lpstr>
      <vt:lpstr>'必修科目表（學士班）'!Print_Titles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Michelle Hsu</cp:lastModifiedBy>
  <cp:lastPrinted>2017-08-10T06:36:51Z</cp:lastPrinted>
  <dcterms:created xsi:type="dcterms:W3CDTF">2009-10-06T09:18:26Z</dcterms:created>
  <dcterms:modified xsi:type="dcterms:W3CDTF">2017-08-10T06:37:02Z</dcterms:modified>
</cp:coreProperties>
</file>